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Zesp_Mienia_Ruchomego\Przetargi\Przetargi 2025\Przetarg P-3 14.05.2025\Dokumenty na stronę WWW\"/>
    </mc:Choice>
  </mc:AlternateContent>
  <bookViews>
    <workbookView xWindow="0" yWindow="0" windowWidth="22290" windowHeight="6210"/>
  </bookViews>
  <sheets>
    <sheet name="FORMULARZ OFERTOWY - PRZETARG" sheetId="1" r:id="rId1"/>
    <sheet name="OWS" sheetId="2" r:id="rId2"/>
  </sheets>
  <definedNames>
    <definedName name="_xlnm.Print_Area" localSheetId="0">'FORMULARZ OFERTOWY - PRZETARG'!$A$1:$G$151</definedName>
    <definedName name="_xlnm.Print_Area" localSheetId="1">OWS!$A$1:$B$57</definedName>
    <definedName name="OLE_LINK1" localSheetId="0">#REF!</definedName>
  </definedNames>
  <calcPr calcId="162913"/>
</workbook>
</file>

<file path=xl/calcChain.xml><?xml version="1.0" encoding="utf-8"?>
<calcChain xmlns="http://schemas.openxmlformats.org/spreadsheetml/2006/main">
  <c r="F44" i="1" l="1"/>
  <c r="F43" i="1"/>
  <c r="F41" i="1"/>
  <c r="F40" i="1"/>
  <c r="F29" i="1"/>
  <c r="F27" i="1"/>
  <c r="F26" i="1"/>
  <c r="G54" i="1" l="1"/>
  <c r="F53" i="1"/>
  <c r="F54" i="1" s="1"/>
  <c r="G52" i="1"/>
  <c r="F51" i="1"/>
  <c r="F52" i="1" s="1"/>
  <c r="G50" i="1"/>
  <c r="F49" i="1"/>
  <c r="F50" i="1" s="1"/>
  <c r="G48" i="1"/>
  <c r="F47" i="1"/>
  <c r="F48" i="1" s="1"/>
  <c r="G46" i="1"/>
  <c r="F45" i="1"/>
  <c r="F46" i="1" s="1"/>
  <c r="G44" i="1"/>
  <c r="F42" i="1"/>
  <c r="G39" i="1"/>
  <c r="F38" i="1"/>
  <c r="F39" i="1" s="1"/>
  <c r="G37" i="1"/>
  <c r="F36" i="1"/>
  <c r="F37" i="1" s="1"/>
  <c r="G35" i="1"/>
  <c r="F34" i="1"/>
  <c r="F35" i="1" s="1"/>
  <c r="G33" i="1"/>
  <c r="F32" i="1"/>
  <c r="F33" i="1" s="1"/>
  <c r="G31" i="1"/>
  <c r="F30" i="1"/>
  <c r="F28" i="1"/>
  <c r="F25" i="1"/>
  <c r="F31" i="1" l="1"/>
</calcChain>
</file>

<file path=xl/sharedStrings.xml><?xml version="1.0" encoding="utf-8"?>
<sst xmlns="http://schemas.openxmlformats.org/spreadsheetml/2006/main" count="145" uniqueCount="133">
  <si>
    <t>..............................................................................................</t>
  </si>
  <si>
    <t>(imię i nazwisko)</t>
  </si>
  <si>
    <t>.............................................................................................</t>
  </si>
  <si>
    <t>(adres zamieszkania)</t>
  </si>
  <si>
    <t>...........................................................................................</t>
  </si>
  <si>
    <t>(nazwa podmiotu)</t>
  </si>
  <si>
    <t>(adres siedziby)</t>
  </si>
  <si>
    <t>Tel. ……………………………………………</t>
  </si>
  <si>
    <t>OFERTA</t>
  </si>
  <si>
    <t>na pozycję(-e) przetargową(-e) nr ……………………………………..</t>
  </si>
  <si>
    <t>Oferuję(-my) następującą cenę nabycia:</t>
  </si>
  <si>
    <t>Nr poz. przet.</t>
  </si>
  <si>
    <t>Nazwa odpadów</t>
  </si>
  <si>
    <t>Ilość
 kg/pakiet</t>
  </si>
  <si>
    <t>Cena jednostkowa wywoławcza netto  (zł/kg)/(zł/pakiet)</t>
  </si>
  <si>
    <t>Cena jednostkowa oferowana netto (zł/kg)/(zł/pakiet)</t>
  </si>
  <si>
    <t>Wartość oferowana netto (zł) /iloczyn kol. 3 i 5/</t>
  </si>
  <si>
    <t>Wysokość 
wadium (zł)</t>
  </si>
  <si>
    <t>Wybrakowane wyroby żeliwne (grzejniki) (kod odpadu 10 09 80)</t>
  </si>
  <si>
    <t>Złom aluminiowy (kod odpadu 17 04 02)</t>
  </si>
  <si>
    <t>Złom metali nieżelaznych (kod odpadu 16 01 18)</t>
  </si>
  <si>
    <t>Złom metali żelaznych (kod odpadu 16 01 17)</t>
  </si>
  <si>
    <t>Złom mieszaniny metali (m. in. wymienniki JAD) (kod odpadu 17 04 07)</t>
  </si>
  <si>
    <t>Złom żelaza i stali (kominy stalowe  z rozbiórki, szafy, butle gaśnice bez proszku) (kod odpadu 17 04 05)</t>
  </si>
  <si>
    <t>Razem</t>
  </si>
  <si>
    <t>Zużyte baterie i akumulatory ołowiowe (kod odpadu 16 06 01*)</t>
  </si>
  <si>
    <t>Odpadowe drewno (m.in. zużyte tarcze strzelnicze) (kod odpadu 17 02 01)</t>
  </si>
  <si>
    <t>Zużyte opony (opony z pojazdów osobowych i ciężarowych nienadające się do bieżnikowania i użytkowania) (kod odpadu 16 01 03)</t>
  </si>
  <si>
    <t>Odpadowe inne paliwa włącznie z mieszaninami (paliwa lotnicze niespełniające norm jakościowych) (kod odpadu 13 07 03*)</t>
  </si>
  <si>
    <t>Elementy usunięte ze zużytych urządzeń inne niż wymienione w 16 02 15 (kod odpadu 16 02 16)</t>
  </si>
  <si>
    <t>Zużyte urządzenia elektryczne i elektroniczne inne niż wymienione w 16 02 09 do 16 02 13 (kod odpadu 16 02 14)</t>
  </si>
  <si>
    <t>Zużyte urządzenia zawierające freony, HCFC, HFC  (kod odpadu 16 02 11*)</t>
  </si>
  <si>
    <t>Zużyte urządzenia zawierające niebezpieczne elementy inne niż wymienione w 16 02 09 do 16 02 12 (zużyte świetlówki) (kod odpadu 16 02 13*)</t>
  </si>
  <si>
    <t>Odpadowy papier i tektura (książki) (kod odpadu 19 12 01)</t>
  </si>
  <si>
    <t>Odpadowe płyty wiórowe, trociny i fornir inne niż w 03 01 04 (trociny drzewne) (kod odpadu 03 01 05) – pakiet o masie 1 500,00 kg</t>
  </si>
  <si>
    <t>Odpadowe drewno (drewniane deski, belki, elementy konstrukcyjne) (kod odpadu 17 02 01) – pakiet o masie 2 000,00 kg</t>
  </si>
  <si>
    <t>Odpadowe drewno (drewniane deski, belki, elementy konstrukcyjne) (kod odpadu 17 02 01) – pakiet o masie 580,00 kg</t>
  </si>
  <si>
    <t>Odpadowy papier i tektura (książki) (kod odpadu 19 12 01) – pakiet o masie 1 000,00 kg</t>
  </si>
  <si>
    <t>UWAGA 1:</t>
  </si>
  <si>
    <t>UWAGA 2:</t>
  </si>
  <si>
    <t>oferowane ceny należy wpisywać z dokładnością do dwóch miejsc po przecinku (w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</si>
  <si>
    <t>Oświadczam, że:</t>
  </si>
  <si>
    <t>- Sprzedający umożliwił dokonanie oględzin rzeczy ruchomych niekoncesjonowanych i zapoznanie się z ich parametrami, i jakością, na które składam ofertę. Nabywam rzeczy ruchome niekoncesjonowane w stanie technicznym i w ukompletowaniu, w jakim znajdują się w dniu wydania i podpisania dowodu wydania WZ oraz  zrzekam się wszelkich roszczeń w stosunku do organizatora przetargu z tytułu uszkodzeń i wad jakie mogą wystąpić w przyszłości,</t>
  </si>
  <si>
    <t>- jestem świadom zużycia eksploatacyjnego rzeczy ruchomych niekoncesjonowanych, na które składam ofertę w celu zawarcia umowy sprzedaży,</t>
  </si>
  <si>
    <t xml:space="preserve"> - zapoznałem się i akceptuję zasady prowadzenia przetargu i Ogólne Warunki Sprzedaży (OWS) przetargu oraz jest świadom skutków ich nieprzestrzegania, ze szczególnym uwzględnieniem warunków utraty wadium na rzecz oraganizatora przetargu i kar umownych, o których mowa w pkt. 42, 43, 44, 45, 46 OWS. </t>
  </si>
  <si>
    <t>- uważam(-y) się za związanego (-ych) niniejszą ofertą począwszy od upływu terminu składania ofert do czasu zawarcia umowy sprzedaży;</t>
  </si>
  <si>
    <t>- wadium w wysokości …………...……….....……… zostało wniesione.</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</si>
  <si>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</si>
  <si>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</si>
  <si>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</si>
  <si>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 xml:space="preserve">Wyrażam zgodę na przesłanie zawiadomienia o wyniku przetargu drogą elektroniczną na adres: </t>
  </si>
  <si>
    <t xml:space="preserve">e-mail - ……………………………………………………………………………………… </t>
  </si>
  <si>
    <t>1. Do reprezentowania mnie (nas) w przetargu upoważniam(-y):</t>
  </si>
  <si>
    <t>a). ................................................................................................................................................. ,</t>
  </si>
  <si>
    <t>b). ................................................................................................................................................. ,</t>
  </si>
  <si>
    <t>2. Osobą do kontaktu w sprawie odbioru zakupionego mienia jest: .................................................. tel. ..........................</t>
  </si>
  <si>
    <t>3. Załącznikami do niniejszej oferty są:</t>
  </si>
  <si>
    <t>4) ......................................................................................................................................................................................................................</t>
  </si>
  <si>
    <t xml:space="preserve"> ......................................................................................................................................................................................................................</t>
  </si>
  <si>
    <t xml:space="preserve"> Obowiązek informacyjny Agencji Mienia Wojskowego w przypadku pozyskiwania danych osobowych w zakresie obrotu rzeczami ruchomymi niekoncesjonowanymi</t>
  </si>
  <si>
    <t>Oświadczam, że zapoznałam/zapoznałem się z powyższą informacją zgodną z art. 13 RODO.</t>
  </si>
  <si>
    <t>.............................., dnia .......................</t>
  </si>
  <si>
    <t>........................................................</t>
  </si>
  <si>
    <t>pieczęć firmowa i własnoręczny czytelny podpis
osoby/osób upoważnionej(-ych) do składania oferty</t>
  </si>
  <si>
    <t>Oddział Regionalny AMW w Poznaniu</t>
  </si>
  <si>
    <t>ul. Dojazd 30</t>
  </si>
  <si>
    <t>60-631 Poznań</t>
  </si>
  <si>
    <t>Nawiązując do zaproszenia (obwieszczenia) z dnia 2025-04-30 o publicznym przetargu pisemnym nr 3/OP-DG/2025 na sprzedaż rzeczy ruchomych niekoncesjonowanych składam(-y) niniejszą ofertę</t>
  </si>
  <si>
    <t>(PESEL)*</t>
  </si>
  <si>
    <t>* PESEL podawany dobrowolnie na etapie składania oferty w celu przyspieszenia procesu zawarcia umowy (podlega anonimiazacji dla oferentów, których oferty nie zostały przyjęte).</t>
  </si>
  <si>
    <t>** niepotrzebne skreślić</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</si>
  <si>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Poznaniu, ul. Dojazd 30, 60-631 Poznań,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</si>
  <si>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r>
      <t xml:space="preserve">1) </t>
    </r>
    <r>
      <rPr>
        <i/>
        <sz val="11"/>
        <color rgb="FF000000"/>
        <rFont val="Times New Roman"/>
        <family val="1"/>
        <charset val="238"/>
      </rPr>
      <t xml:space="preserve">(opcja sprzedaży odpadów) </t>
    </r>
    <r>
      <rPr>
        <sz val="11"/>
        <color rgb="FF000000"/>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poz. 54),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</si>
  <si>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r>
      <t xml:space="preserve">2) </t>
    </r>
    <r>
      <rPr>
        <i/>
        <sz val="11"/>
        <color rgb="FF000000"/>
        <rFont val="Times New Roman"/>
        <family val="1"/>
        <charset val="238"/>
      </rPr>
      <t xml:space="preserve">(opcja sprzedaży odpadów) </t>
    </r>
    <r>
      <rPr>
        <sz val="11"/>
        <color rgb="FF000000"/>
        <rFont val="Times New Roman"/>
        <family val="1"/>
        <charset val="238"/>
      </rPr>
      <t xml:space="preserve">
Poświadczona za zgodność z oryginałem kopia aktualnego na dzień przetargu zaświadczenia o wpisie do rejestru BDO, opatrzonego numerem rejestrowym, zgodnie z wymogami ustawy o odpadach.</t>
    </r>
  </si>
  <si>
    <r>
      <t xml:space="preserve">3) </t>
    </r>
    <r>
      <rPr>
        <i/>
        <sz val="11"/>
        <color rgb="FF000000"/>
        <rFont val="Times New Roman"/>
        <family val="1"/>
        <charset val="238"/>
      </rPr>
      <t>(opcja sprzedaży odpadów osobom fizycznym lub jednostkom organizacyjnym niebędącym przedsiębiorcami)</t>
    </r>
    <r>
      <rPr>
        <sz val="11"/>
        <color rgb="FF000000"/>
        <rFont val="Times New Roman"/>
        <family val="1"/>
        <charset val="238"/>
      </rPr>
      <t xml:space="preserve">
Podpisanie przez oferenta lub osobę przez niego upoważnioną oświadczenia odbioru odpadów no potrzeby własne - dotyczy osób fizycznych i jednostek organizacyjnych niebędących przedsiębiorcami.</t>
    </r>
  </si>
  <si>
    <t>do zakupionych rzeczy ruchomych niekoncesjonowanych/odpadów zostaną zastosowane właściwe przepisy ustawy z dnia 11 marca 2004 r. o podatku od towarów i usług (Dz. U. z 2024 r. poz. 852, z późn. zm).</t>
  </si>
  <si>
    <t>OGÓLNE WARUNKI SPRZEDAŻY 
PRZETARG PUBLICZNY PISEMNY</t>
  </si>
  <si>
    <t>Organizatorem przetargu publicznego na sprzedaż rzeczy ruchomych niekoncesjonowanych, w tym odpadów (określonych dalej - RRN) jest Oddział Regionalny Agencji Mienia Wojskowego, zwany dalej Sprzedawcą.</t>
  </si>
  <si>
    <t>Postanowienia zawarte w niniejszych OWS mogą być zmieniane jedynie w formie pisemnej pod rygorem nieważności.</t>
  </si>
  <si>
    <t>Zawiadomienie Oferenta o przyjęciu oferty oznacza zawarcie umowy sprzedaży w trybie przetargu.</t>
  </si>
  <si>
    <t>Wadium złożone przez Nabywcę ulega zarachowaniu na poczet ceny nabycia.</t>
  </si>
  <si>
    <t>Nie ujawnia się osobom nieuprawnionym, w szczególności potencjalnym Oferentom informacji dotyczących ilości złożonych ofert do czasu rozpoczęcia przetargu.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</si>
  <si>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</si>
  <si>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</si>
  <si>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</si>
  <si>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</si>
  <si>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</si>
  <si>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</si>
  <si>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</si>
  <si>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</si>
  <si>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Na wybrane przez Sprzedawcę pozycje przetargowe, zawarta zostanie pisemna umowa sprzedaży, która wyłącza stosowanie OWS tylko w zakresie uregulowanym w niej w sposób odmienny. Pisemna umowa sprzedaży może zawierać dodatkowe uregulowania nie ujęte w OWS.</t>
  </si>
  <si>
    <t>Ewentualne sprawy sporne będą rozstrzygane przez sąd właściwy dla siedziby Sprzedawcy.</t>
  </si>
  <si>
    <t>W sprawach nieuregulowanych w OWS oraz w obwieszczeniu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</si>
  <si>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 Agencji Mienia Wojskowego został wdrożony system zarządzania działaniami antykorupcyjnymi. Zachęcamy do zapoznania się z „Deklaracją antykorupcyjną Kierownictwa Agencji Mienia Wojskowego” dostępną na stronie internetowej www.amw.com.pl.</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</si>
  <si>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</si>
  <si>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</si>
  <si>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9. Przedmiotem sprzedaży są RRN, po cenie nie niższej niż cena wywoławcza, ujęte w obwieszczeniu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</si>
  <si>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</si>
  <si>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</si>
  <si>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</si>
  <si>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</si>
  <si>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</si>
  <si>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</si>
  <si>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</si>
  <si>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</si>
  <si>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</si>
  <si>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 xml:space="preserve">Nabywca RRN wyłoniony w drodze przetargu zobowiązany jest do odebrania mienia w terminie określonym w obwieszczeniu o przetargu publicznym. </t>
  </si>
  <si>
    <t>Nabywca może zgłosić Sprzedawcy niezgodność stanu faktycznego RRN z ofertą sprzedaży wyłącznie podczas odbioru RRN, w terminie określonym w pkt. 3 obwieszczenia o przetargu, pod rygorem utraty uprawnień z tego tytułu.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</si>
  <si>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</si>
  <si>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</si>
  <si>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</si>
  <si>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</si>
  <si>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</si>
  <si>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</si>
  <si>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</si>
  <si>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Oferent oświadcza, że znana mu jest jakość odpadów, sposób ich magazynowania i możliwości załadunkowe.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</si>
  <si>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</si>
  <si>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</si>
  <si>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</si>
  <si>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</si>
  <si>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</si>
  <si>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</si>
  <si>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</si>
  <si>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Do sprzedaży RRN stosuje się odpowiednie przepisy ustawy z dnia 11 marca 2004 r. o podatku od towarów i usług (Dz. U. z 2024 r. poz. 852, z późn. zm.) oraz wydanych na jej podstawie aktów wykonawczych.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</si>
  <si>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</si>
  <si>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Sprzedawca oświadcza, że nie jest posiadaczem odpadów w rozumieniu art. 3 ust. 1 pkt 19 ustawy z dnia 14 grudnia 2012 r. o odpadach (Dz. U. z 2023 r. poz. 1587, z późn. zm.).</t>
  </si>
  <si>
    <t>Do przetargu mają zastosowanie odpowiednie przepisy ustawy z dnia 23 kwietnia 1964 r. Kodeks cywilny (Dz. U. z 2024 r. poz. 1061, z późn. zm.).</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</si>
  <si>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</si>
  <si>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3/OP-DG/2025 nr poz. przet. …nazwa Licytanta/Oferenta”. Wadium musi zostać zaksięgowane na rachunku organizatora przetargu najpóźniej w przeddzień terminu przetargu/składania ofert.</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</si>
  <si>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3/OP-DG/2025 – nie otwierać przed 14.05.2025r. do godziny 13:00”,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</si>
  <si>
    <t xml:space="preserve">17. 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3/OP-DG/2025”.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
</t>
  </si>
  <si>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2024 r. poz. 54 z późn. zm.). W przypadku, gdy Oferent nie uzyskał zmiany posiadanych uprawnień wymaganych 
do gospodarowania odpadami w zakresie określonym w ustawie z dnia 14 grudnia 2012 r. 
o odpadach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</si>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</sst>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rgb="FF000000"/>
      <name val="Czcionka tekstu podstawowego"/>
      <charset val="238"/>
    </font>
    <font>
      <sz val="11"/>
      <color rgb="FF000000"/>
      <name val="Times New Roman"/>
      <charset val="238"/>
    </font>
    <font>
      <b/>
      <sz val="14"/>
      <color rgb="FF000000"/>
      <name val="Times New Roman"/>
      <charset val="238"/>
    </font>
    <font>
      <b/>
      <sz val="11"/>
      <color rgb="FF000000"/>
      <name val="Times New Roman"/>
      <charset val="238"/>
    </font>
    <font>
      <b/>
      <sz val="12"/>
      <color rgb="FF000000"/>
      <name val="Times New Roman"/>
      <charset val="238"/>
    </font>
    <font>
      <sz val="8"/>
      <color rgb="FF000000"/>
      <name val="Times New Roman"/>
      <charset val="238"/>
    </font>
    <font>
      <i/>
      <sz val="8"/>
      <color rgb="FF000000"/>
      <name val="Times New Roman"/>
      <charset val="238"/>
    </font>
    <font>
      <b/>
      <sz val="14"/>
      <color rgb="FF000000"/>
      <name val="Times New Roman"/>
      <family val="1"/>
      <charset val="238"/>
    </font>
    <font>
      <sz val="11"/>
      <color theme="1"/>
      <name val="Times New Roman"/>
      <family val="1"/>
      <charset val="238"/>
    </font>
    <font>
      <sz val="11"/>
      <color rgb="FF000000"/>
      <name val="Times New Roman"/>
      <family val="1"/>
      <charset val="238"/>
    </font>
    <font>
      <i/>
      <sz val="11"/>
      <color rgb="FF000000"/>
      <name val="Times New Roman"/>
      <family val="1"/>
      <charset val="238"/>
    </font>
    <font>
      <sz val="12"/>
      <color theme="1"/>
      <name val="Times New Roman"/>
      <family val="1"/>
      <charset val="238"/>
    </font>
    <font>
      <sz val="12"/>
      <color rgb="FF000000"/>
      <name val="Times New Roman"/>
      <family val="1"/>
      <charset val="238"/>
    </font>
    <font>
      <b/>
      <sz val="12"/>
      <color rgb="FF000000"/>
      <name val="Times New Roman"/>
      <family val="1"/>
      <charset val="238"/>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10">
    <border>
      <left/>
      <right/>
      <top/>
      <bottom/>
      <diagonal/>
    </border>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67">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1" fillId="2" borderId="0" xfId="0" applyNumberFormat="1" applyFont="1" applyFill="1" applyBorder="1" applyAlignment="1" applyProtection="1">
      <protection locked="0"/>
    </xf>
    <xf numFmtId="0" fontId="1" fillId="0" borderId="0" xfId="0" applyNumberFormat="1" applyFont="1" applyFill="1" applyBorder="1" applyAlignment="1" applyProtection="1"/>
    <xf numFmtId="4" fontId="1" fillId="0" borderId="0" xfId="0" applyNumberFormat="1" applyFont="1" applyFill="1" applyBorder="1" applyAlignment="1" applyProtection="1"/>
    <xf numFmtId="4" fontId="3" fillId="0" borderId="0" xfId="0" applyNumberFormat="1" applyFont="1" applyFill="1" applyBorder="1" applyAlignment="1" applyProtection="1">
      <alignment wrapText="1"/>
    </xf>
    <xf numFmtId="4" fontId="1" fillId="0" borderId="0" xfId="0" applyNumberFormat="1" applyFont="1" applyFill="1" applyBorder="1" applyAlignment="1" applyProtection="1">
      <alignment wrapText="1"/>
    </xf>
    <xf numFmtId="0" fontId="4" fillId="0" borderId="0" xfId="0" applyNumberFormat="1" applyFont="1" applyFill="1" applyBorder="1" applyAlignment="1" applyProtection="1">
      <alignment horizontal="right"/>
    </xf>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protection locked="0"/>
    </xf>
    <xf numFmtId="0" fontId="6" fillId="0" borderId="2" xfId="0" applyNumberFormat="1" applyFont="1" applyFill="1" applyBorder="1" applyAlignment="1" applyProtection="1">
      <alignment horizontal="center"/>
    </xf>
    <xf numFmtId="4" fontId="1" fillId="0" borderId="4" xfId="0" applyNumberFormat="1" applyFont="1" applyFill="1" applyBorder="1" applyAlignment="1" applyProtection="1">
      <alignment horizontal="center" vertical="center" wrapText="1"/>
    </xf>
    <xf numFmtId="4" fontId="1" fillId="0" borderId="4" xfId="0" applyNumberFormat="1" applyFont="1" applyFill="1" applyBorder="1" applyAlignment="1" applyProtection="1">
      <alignment horizontal="center" vertical="center" wrapText="1"/>
      <protection locked="0"/>
    </xf>
    <xf numFmtId="4" fontId="1" fillId="0" borderId="4" xfId="0" applyNumberFormat="1" applyFont="1" applyFill="1" applyBorder="1" applyAlignment="1" applyProtection="1">
      <alignment horizontal="right" vertical="center" wrapText="1"/>
    </xf>
    <xf numFmtId="4" fontId="3" fillId="0" borderId="4" xfId="0" applyNumberFormat="1" applyFont="1" applyFill="1" applyBorder="1" applyAlignment="1" applyProtection="1">
      <alignment horizontal="right" vertical="center" wrapText="1"/>
    </xf>
    <xf numFmtId="0" fontId="3" fillId="0" borderId="0" xfId="0" applyNumberFormat="1" applyFont="1" applyFill="1" applyBorder="1" applyAlignment="1" applyProtection="1">
      <alignment vertical="center"/>
    </xf>
    <xf numFmtId="4" fontId="1" fillId="0" borderId="4" xfId="0" applyNumberFormat="1" applyFont="1" applyFill="1" applyBorder="1" applyAlignment="1" applyProtection="1">
      <alignment vertical="center" wrapText="1"/>
    </xf>
    <xf numFmtId="0" fontId="1" fillId="0" borderId="4" xfId="0" applyNumberFormat="1" applyFont="1" applyFill="1" applyBorder="1" applyAlignment="1" applyProtection="1">
      <alignment horizontal="center" vertical="center" wrapText="1"/>
    </xf>
    <xf numFmtId="0" fontId="8" fillId="0" borderId="0" xfId="0" applyFont="1" applyFill="1" applyProtection="1">
      <protection locked="0"/>
    </xf>
    <xf numFmtId="0" fontId="8" fillId="3" borderId="0" xfId="0" applyFont="1" applyFill="1" applyProtection="1">
      <protection locked="0"/>
    </xf>
    <xf numFmtId="0" fontId="8" fillId="0" borderId="0" xfId="0" applyFont="1" applyProtection="1"/>
    <xf numFmtId="4" fontId="9" fillId="0" borderId="1" xfId="0" applyNumberFormat="1" applyFont="1" applyFill="1" applyBorder="1" applyAlignment="1" applyProtection="1">
      <alignment wrapText="1"/>
    </xf>
    <xf numFmtId="0" fontId="9" fillId="0" borderId="1" xfId="0" applyNumberFormat="1" applyFont="1" applyFill="1" applyBorder="1" applyAlignment="1" applyProtection="1">
      <protection locked="0"/>
    </xf>
    <xf numFmtId="4" fontId="9" fillId="0" borderId="1" xfId="0" applyNumberFormat="1" applyFont="1" applyFill="1" applyBorder="1" applyAlignment="1" applyProtection="1">
      <protection locked="0"/>
    </xf>
    <xf numFmtId="0" fontId="9" fillId="0" borderId="1"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pplyProtection="1">
      <alignment horizontal="left" vertical="center" wrapText="1"/>
      <protection locked="0"/>
    </xf>
    <xf numFmtId="0" fontId="1" fillId="2" borderId="0" xfId="0" applyNumberFormat="1" applyFont="1" applyFill="1" applyBorder="1" applyAlignment="1" applyProtection="1">
      <alignment horizontal="center" vertical="top"/>
    </xf>
    <xf numFmtId="4" fontId="1" fillId="0" borderId="0" xfId="0" applyNumberFormat="1" applyFont="1" applyFill="1" applyBorder="1" applyAlignment="1" applyProtection="1">
      <alignment horizontal="left" vertical="top" wrapText="1"/>
    </xf>
    <xf numFmtId="4" fontId="1" fillId="0" borderId="1" xfId="0" applyNumberFormat="1" applyFont="1" applyFill="1" applyBorder="1" applyAlignment="1" applyProtection="1">
      <alignment horizontal="left" vertical="top" wrapText="1"/>
    </xf>
    <xf numFmtId="0" fontId="1" fillId="0" borderId="0" xfId="0" applyNumberFormat="1" applyFont="1" applyFill="1" applyBorder="1" applyAlignment="1" applyProtection="1">
      <protection locked="0"/>
    </xf>
    <xf numFmtId="0" fontId="7" fillId="0" borderId="1" xfId="0" applyNumberFormat="1" applyFont="1" applyFill="1" applyBorder="1" applyAlignment="1" applyProtection="1">
      <alignment horizontal="right"/>
    </xf>
    <xf numFmtId="0" fontId="4"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top" wrapText="1"/>
      <protection locked="0"/>
    </xf>
    <xf numFmtId="0" fontId="3" fillId="0" borderId="3"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 fontId="3" fillId="0" borderId="7" xfId="0" applyNumberFormat="1" applyFont="1" applyFill="1" applyBorder="1" applyAlignment="1" applyProtection="1">
      <alignment horizontal="right" vertical="center" wrapText="1"/>
    </xf>
    <xf numFmtId="4" fontId="3" fillId="0" borderId="8" xfId="0" applyNumberFormat="1" applyFont="1" applyFill="1" applyBorder="1" applyAlignment="1" applyProtection="1">
      <alignment horizontal="right" vertical="center" wrapText="1"/>
    </xf>
    <xf numFmtId="4" fontId="3" fillId="0" borderId="9" xfId="0" applyNumberFormat="1" applyFont="1" applyFill="1" applyBorder="1" applyAlignment="1" applyProtection="1">
      <alignment horizontal="right" vertical="center" wrapText="1"/>
    </xf>
    <xf numFmtId="0" fontId="3" fillId="0" borderId="0"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vertical="center" wrapText="1"/>
    </xf>
    <xf numFmtId="0" fontId="1" fillId="0" borderId="0" xfId="0" applyNumberFormat="1" applyFont="1" applyFill="1" applyBorder="1" applyAlignment="1" applyProtection="1">
      <alignment vertical="center" wrapText="1"/>
      <protection locked="0"/>
    </xf>
    <xf numFmtId="0" fontId="1" fillId="0" borderId="0" xfId="0" applyNumberFormat="1" applyFont="1" applyFill="1" applyBorder="1" applyAlignment="1" applyProtection="1">
      <alignment wrapText="1"/>
    </xf>
    <xf numFmtId="4" fontId="1" fillId="0" borderId="0" xfId="0" applyNumberFormat="1" applyFont="1" applyFill="1" applyBorder="1" applyAlignment="1" applyProtection="1">
      <alignment horizontal="center" wrapText="1"/>
    </xf>
    <xf numFmtId="0" fontId="8" fillId="0" borderId="0" xfId="0" applyFont="1" applyFill="1" applyAlignment="1" applyProtection="1">
      <alignment horizontal="center" vertical="top"/>
    </xf>
    <xf numFmtId="0" fontId="9" fillId="0" borderId="1" xfId="0" applyNumberFormat="1" applyFont="1" applyFill="1" applyBorder="1" applyAlignment="1" applyProtection="1">
      <alignment horizontal="left" wrapText="1"/>
      <protection locked="0"/>
    </xf>
    <xf numFmtId="0" fontId="9" fillId="0" borderId="0" xfId="0" applyNumberFormat="1" applyFont="1" applyFill="1" applyBorder="1" applyAlignment="1" applyProtection="1">
      <alignment horizontal="left" vertical="center" wrapText="1"/>
    </xf>
    <xf numFmtId="0" fontId="1" fillId="0" borderId="0" xfId="0" applyNumberFormat="1" applyFont="1" applyFill="1" applyBorder="1" applyAlignment="1" applyProtection="1">
      <alignment horizontal="left" vertical="center" wrapText="1"/>
    </xf>
    <xf numFmtId="0" fontId="9" fillId="0" borderId="1"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wrapText="1"/>
    </xf>
    <xf numFmtId="0" fontId="11" fillId="0" borderId="0" xfId="0" applyFont="1" applyAlignment="1">
      <alignment horizontal="center" vertical="top"/>
    </xf>
    <xf numFmtId="0" fontId="12" fillId="0" borderId="0" xfId="0" applyFont="1" applyFill="1" applyAlignment="1">
      <alignment horizontal="justify" vertical="top"/>
    </xf>
    <xf numFmtId="0" fontId="12" fillId="0" borderId="0" xfId="0" applyFont="1" applyFill="1" applyAlignment="1">
      <alignment horizontal="justify" vertical="top" wrapText="1"/>
    </xf>
    <xf numFmtId="0" fontId="11" fillId="0" borderId="0" xfId="0" applyFont="1" applyFill="1" applyAlignment="1">
      <alignment horizontal="justify" vertical="top" wrapText="1"/>
    </xf>
    <xf numFmtId="0" fontId="11" fillId="0" borderId="0" xfId="0" applyFont="1" applyFill="1" applyAlignment="1">
      <alignment horizontal="justify" vertical="top"/>
    </xf>
    <xf numFmtId="0" fontId="12" fillId="0" borderId="0" xfId="0" applyFont="1" applyFill="1" applyAlignment="1">
      <alignment vertical="top" wrapText="1"/>
    </xf>
    <xf numFmtId="0" fontId="13" fillId="0" borderId="0" xfId="0" applyFont="1" applyFill="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2"/>
  <sheetViews>
    <sheetView showZeros="0" tabSelected="1" view="pageBreakPreview" zoomScaleNormal="85" zoomScaleSheetLayoutView="100" workbookViewId="0"/>
  </sheetViews>
  <sheetFormatPr defaultColWidth="9" defaultRowHeight="15" customHeight="1"/>
  <cols>
    <col min="1" max="1" width="10.25" style="2" customWidth="1"/>
    <col min="2" max="2" width="27.75" style="2" customWidth="1"/>
    <col min="3" max="3" width="13.875" style="2" customWidth="1"/>
    <col min="4" max="4" width="14.75" style="3" customWidth="1"/>
    <col min="5" max="5" width="19.25" style="3" customWidth="1"/>
    <col min="6" max="6" width="20.375" style="3" customWidth="1"/>
    <col min="7" max="7" width="8.5" style="3" customWidth="1"/>
    <col min="16" max="16384" width="9" style="1"/>
  </cols>
  <sheetData>
    <row r="1" spans="1:16" ht="37.5" customHeight="1">
      <c r="A1" s="1"/>
      <c r="B1" s="1"/>
      <c r="C1" s="31"/>
      <c r="D1" s="31"/>
      <c r="E1" s="1"/>
      <c r="F1" s="1"/>
      <c r="G1" s="1"/>
      <c r="H1" s="1"/>
      <c r="I1" s="1"/>
      <c r="J1" s="1"/>
      <c r="K1" s="1"/>
      <c r="L1" s="1"/>
      <c r="M1" s="1"/>
      <c r="N1" s="1"/>
      <c r="O1" s="1"/>
      <c r="P1" s="2">
        <v>6</v>
      </c>
    </row>
    <row r="2" spans="1:16" ht="30" customHeight="1">
      <c r="A2" s="4" t="s">
        <v>0</v>
      </c>
      <c r="B2" s="4"/>
      <c r="C2" s="5"/>
      <c r="D2" s="6"/>
      <c r="E2" s="7"/>
      <c r="F2" s="8"/>
      <c r="G2" s="8"/>
      <c r="H2" s="1"/>
      <c r="I2" s="1"/>
      <c r="J2" s="1"/>
      <c r="K2" s="1"/>
      <c r="L2" s="1"/>
      <c r="M2" s="1"/>
      <c r="N2" s="1"/>
      <c r="O2" s="1"/>
    </row>
    <row r="3" spans="1:16" ht="21" customHeight="1">
      <c r="A3" s="33" t="s">
        <v>1</v>
      </c>
      <c r="B3" s="33"/>
      <c r="C3" s="5"/>
      <c r="D3" s="6"/>
      <c r="E3" s="34"/>
      <c r="F3" s="34"/>
      <c r="G3" s="2"/>
      <c r="H3" s="1"/>
      <c r="I3" s="1"/>
      <c r="J3" s="1"/>
      <c r="K3" s="1"/>
      <c r="L3" s="1"/>
      <c r="M3" s="1"/>
      <c r="N3" s="1"/>
      <c r="O3" s="1"/>
    </row>
    <row r="4" spans="1:16" s="28" customFormat="1" ht="30" customHeight="1">
      <c r="A4" s="24" t="s">
        <v>2</v>
      </c>
      <c r="B4" s="24"/>
      <c r="C4" s="25"/>
      <c r="D4" s="26"/>
      <c r="E4" s="35"/>
      <c r="F4" s="35"/>
      <c r="G4" s="27"/>
    </row>
    <row r="5" spans="1:16" s="28" customFormat="1" ht="21" customHeight="1">
      <c r="A5" s="52" t="s">
        <v>68</v>
      </c>
      <c r="B5" s="52"/>
      <c r="C5" s="25"/>
      <c r="D5" s="26"/>
      <c r="E5" s="35"/>
      <c r="F5" s="35"/>
    </row>
    <row r="6" spans="1:16" ht="30" customHeight="1">
      <c r="A6" s="4" t="s">
        <v>2</v>
      </c>
      <c r="B6" s="4"/>
      <c r="C6" s="5"/>
      <c r="D6" s="6"/>
      <c r="E6" s="34"/>
      <c r="F6" s="34"/>
      <c r="G6" s="2"/>
      <c r="H6" s="1"/>
      <c r="I6" s="1"/>
      <c r="J6" s="1"/>
      <c r="K6" s="1"/>
      <c r="L6" s="1"/>
      <c r="M6" s="1"/>
      <c r="N6" s="1"/>
      <c r="O6" s="1"/>
    </row>
    <row r="7" spans="1:16" ht="21.75" customHeight="1">
      <c r="A7" s="33" t="s">
        <v>3</v>
      </c>
      <c r="B7" s="33"/>
      <c r="C7" s="5"/>
      <c r="D7" s="6"/>
      <c r="E7" s="6"/>
      <c r="F7" s="6"/>
      <c r="G7" s="6"/>
      <c r="H7" s="1"/>
      <c r="I7" s="1"/>
      <c r="J7" s="1"/>
      <c r="K7" s="1"/>
      <c r="L7" s="1"/>
      <c r="M7" s="1"/>
      <c r="N7" s="1"/>
      <c r="O7" s="1"/>
    </row>
    <row r="8" spans="1:16" ht="21" customHeight="1">
      <c r="A8" s="4" t="s">
        <v>4</v>
      </c>
      <c r="B8" s="4"/>
      <c r="C8" s="5"/>
      <c r="D8" s="6"/>
      <c r="E8" s="6"/>
      <c r="F8" s="6"/>
      <c r="G8" s="6"/>
      <c r="H8" s="1"/>
      <c r="I8" s="1"/>
      <c r="J8" s="1"/>
      <c r="K8" s="1"/>
      <c r="L8" s="1"/>
      <c r="M8" s="1"/>
      <c r="N8" s="1"/>
      <c r="O8" s="1"/>
    </row>
    <row r="9" spans="1:16" ht="21" customHeight="1">
      <c r="A9" s="33" t="s">
        <v>5</v>
      </c>
      <c r="B9" s="33"/>
      <c r="C9" s="5"/>
      <c r="D9" s="6"/>
      <c r="E9" s="6"/>
      <c r="F9" s="6"/>
      <c r="G9" s="6"/>
      <c r="H9" s="1"/>
      <c r="I9" s="1"/>
      <c r="J9" s="1"/>
      <c r="K9" s="1"/>
      <c r="L9" s="1"/>
      <c r="M9" s="1"/>
      <c r="N9" s="1"/>
      <c r="O9" s="1"/>
    </row>
    <row r="10" spans="1:16" ht="21" customHeight="1">
      <c r="A10" s="4" t="s">
        <v>4</v>
      </c>
      <c r="B10" s="4"/>
      <c r="C10" s="5"/>
      <c r="D10" s="6"/>
      <c r="E10" s="6"/>
      <c r="F10" s="6"/>
      <c r="G10" s="6"/>
      <c r="H10" s="1"/>
      <c r="I10" s="1"/>
      <c r="J10" s="1"/>
      <c r="K10" s="1"/>
      <c r="L10" s="1"/>
      <c r="M10" s="1"/>
      <c r="N10" s="1"/>
      <c r="O10" s="1"/>
    </row>
    <row r="11" spans="1:16" ht="21" customHeight="1">
      <c r="A11" s="33" t="s">
        <v>6</v>
      </c>
      <c r="B11" s="33"/>
      <c r="C11" s="5"/>
      <c r="D11" s="6"/>
      <c r="E11" s="6"/>
      <c r="F11" s="6"/>
      <c r="G11" s="6"/>
      <c r="H11" s="1"/>
      <c r="I11" s="1"/>
      <c r="J11" s="1"/>
      <c r="K11" s="1"/>
      <c r="L11" s="1"/>
      <c r="M11" s="1"/>
      <c r="N11" s="1"/>
      <c r="O11" s="1"/>
    </row>
    <row r="12" spans="1:16" ht="26.25" customHeight="1">
      <c r="A12" s="36" t="s">
        <v>7</v>
      </c>
      <c r="B12" s="36"/>
      <c r="C12" s="36"/>
      <c r="D12" s="2"/>
      <c r="E12" s="2"/>
      <c r="F12" s="2"/>
      <c r="G12" s="2"/>
      <c r="H12" s="1"/>
      <c r="I12" s="1"/>
      <c r="J12" s="1"/>
      <c r="K12" s="1"/>
      <c r="L12" s="1"/>
      <c r="M12" s="1"/>
      <c r="N12" s="1"/>
      <c r="O12" s="1"/>
    </row>
    <row r="13" spans="1:16" ht="18.75">
      <c r="A13" s="37" t="s">
        <v>64</v>
      </c>
      <c r="B13" s="37"/>
      <c r="C13" s="37"/>
      <c r="D13" s="37"/>
      <c r="E13" s="37"/>
      <c r="F13" s="37"/>
      <c r="G13" s="2"/>
      <c r="H13" s="1"/>
      <c r="I13" s="1"/>
      <c r="J13" s="1"/>
      <c r="K13" s="1"/>
      <c r="L13" s="1"/>
      <c r="M13" s="1"/>
      <c r="N13" s="1"/>
      <c r="O13" s="1"/>
    </row>
    <row r="14" spans="1:16" ht="18.75">
      <c r="A14" s="37" t="s">
        <v>65</v>
      </c>
      <c r="B14" s="37"/>
      <c r="C14" s="37"/>
      <c r="D14" s="37"/>
      <c r="E14" s="37"/>
      <c r="F14" s="37"/>
      <c r="G14" s="2"/>
      <c r="H14" s="1"/>
      <c r="I14" s="1"/>
      <c r="J14" s="1"/>
      <c r="K14" s="1"/>
      <c r="L14" s="1"/>
      <c r="M14" s="1"/>
      <c r="N14" s="1"/>
      <c r="O14" s="1"/>
    </row>
    <row r="15" spans="1:16" ht="18.75">
      <c r="A15" s="37" t="s">
        <v>66</v>
      </c>
      <c r="B15" s="37"/>
      <c r="C15" s="37"/>
      <c r="D15" s="37"/>
      <c r="E15" s="37"/>
      <c r="F15" s="37"/>
      <c r="G15" s="2"/>
      <c r="H15" s="1"/>
      <c r="I15" s="1"/>
      <c r="J15" s="1"/>
      <c r="K15" s="1"/>
      <c r="L15" s="1"/>
      <c r="M15" s="1"/>
      <c r="N15" s="1"/>
      <c r="O15" s="1"/>
    </row>
    <row r="16" spans="1:16" ht="16.5" customHeight="1">
      <c r="A16" s="9"/>
      <c r="B16" s="9"/>
      <c r="C16" s="9"/>
      <c r="D16" s="9"/>
      <c r="E16" s="9"/>
      <c r="F16" s="9"/>
      <c r="G16" s="9"/>
      <c r="H16" s="1"/>
      <c r="I16" s="1"/>
      <c r="J16" s="1"/>
      <c r="K16" s="1"/>
      <c r="L16" s="1"/>
      <c r="M16" s="1"/>
      <c r="N16" s="1"/>
      <c r="O16" s="1"/>
    </row>
    <row r="17" spans="1:15" ht="21.75" customHeight="1">
      <c r="A17" s="38" t="s">
        <v>8</v>
      </c>
      <c r="B17" s="38"/>
      <c r="C17" s="38"/>
      <c r="D17" s="38"/>
      <c r="E17" s="38"/>
      <c r="F17" s="38"/>
      <c r="G17" s="2"/>
      <c r="H17" s="1"/>
      <c r="I17" s="1"/>
      <c r="J17" s="1"/>
      <c r="K17" s="1"/>
      <c r="L17" s="1"/>
      <c r="M17" s="1"/>
      <c r="N17" s="1"/>
      <c r="O17" s="1"/>
    </row>
    <row r="18" spans="1:15" ht="17.25" customHeight="1">
      <c r="A18" s="5"/>
      <c r="B18" s="5"/>
      <c r="C18" s="5"/>
      <c r="D18" s="6"/>
      <c r="E18" s="6"/>
      <c r="F18" s="6"/>
      <c r="G18" s="6"/>
      <c r="H18" s="1"/>
      <c r="I18" s="1"/>
      <c r="J18" s="1"/>
      <c r="K18" s="1"/>
      <c r="L18" s="1"/>
      <c r="M18" s="1"/>
      <c r="N18" s="1"/>
      <c r="O18" s="1"/>
    </row>
    <row r="19" spans="1:15" ht="34.5" customHeight="1">
      <c r="A19" s="39" t="s">
        <v>67</v>
      </c>
      <c r="B19" s="39"/>
      <c r="C19" s="39"/>
      <c r="D19" s="39"/>
      <c r="E19" s="39"/>
      <c r="F19" s="39"/>
      <c r="G19" s="2"/>
      <c r="H19" s="1"/>
      <c r="I19" s="1"/>
      <c r="J19" s="1"/>
      <c r="K19" s="1"/>
      <c r="L19" s="1"/>
      <c r="M19" s="1"/>
      <c r="N19" s="1"/>
      <c r="O19" s="1"/>
    </row>
    <row r="20" spans="1:15" ht="19.5" customHeight="1">
      <c r="A20" s="32" t="s">
        <v>9</v>
      </c>
      <c r="B20" s="32"/>
      <c r="C20" s="32"/>
      <c r="D20" s="32"/>
      <c r="E20" s="32"/>
      <c r="F20" s="32"/>
      <c r="G20" s="2"/>
      <c r="H20" s="1"/>
      <c r="I20" s="1"/>
      <c r="J20" s="1"/>
      <c r="K20" s="1"/>
      <c r="L20" s="1"/>
      <c r="M20" s="1"/>
      <c r="N20" s="1"/>
      <c r="O20" s="1"/>
    </row>
    <row r="21" spans="1:15" ht="14.25" customHeight="1">
      <c r="A21" s="5" t="s">
        <v>10</v>
      </c>
      <c r="B21" s="5"/>
      <c r="C21" s="5"/>
      <c r="D21" s="6"/>
      <c r="E21" s="6"/>
      <c r="F21" s="6"/>
      <c r="G21" s="6"/>
      <c r="H21" s="1"/>
      <c r="I21" s="1"/>
      <c r="J21" s="1"/>
      <c r="K21" s="1"/>
      <c r="L21" s="1"/>
      <c r="M21" s="1"/>
      <c r="N21" s="1"/>
      <c r="O21" s="1"/>
    </row>
    <row r="22" spans="1:15" ht="7.5" customHeight="1">
      <c r="A22" s="10"/>
      <c r="B22" s="10"/>
      <c r="C22" s="10"/>
      <c r="D22" s="11"/>
      <c r="E22" s="11"/>
      <c r="F22" s="11"/>
      <c r="G22" s="11"/>
      <c r="H22" s="1"/>
      <c r="I22" s="1"/>
      <c r="J22" s="1"/>
      <c r="K22" s="1"/>
      <c r="L22" s="1"/>
      <c r="M22" s="1"/>
      <c r="N22" s="1"/>
      <c r="O22" s="1"/>
    </row>
    <row r="23" spans="1:15" s="2" customFormat="1" ht="75" customHeight="1">
      <c r="A23" s="12" t="s">
        <v>11</v>
      </c>
      <c r="B23" s="12" t="s">
        <v>12</v>
      </c>
      <c r="C23" s="13" t="s">
        <v>13</v>
      </c>
      <c r="D23" s="14" t="s">
        <v>14</v>
      </c>
      <c r="E23" s="14" t="s">
        <v>15</v>
      </c>
      <c r="F23" s="13" t="s">
        <v>16</v>
      </c>
      <c r="G23" s="13" t="s">
        <v>17</v>
      </c>
    </row>
    <row r="24" spans="1:15" s="15" customFormat="1" ht="11.25" customHeight="1">
      <c r="A24" s="16">
        <v>1</v>
      </c>
      <c r="B24" s="16">
        <v>2</v>
      </c>
      <c r="C24" s="16">
        <v>3</v>
      </c>
      <c r="D24" s="16">
        <v>4</v>
      </c>
      <c r="E24" s="16">
        <v>5</v>
      </c>
      <c r="F24" s="16">
        <v>6</v>
      </c>
      <c r="G24" s="16"/>
    </row>
    <row r="25" spans="1:15" ht="32.25" customHeight="1">
      <c r="A25" s="40">
        <v>1</v>
      </c>
      <c r="B25" s="22" t="s">
        <v>18</v>
      </c>
      <c r="C25" s="17">
        <v>23020</v>
      </c>
      <c r="D25" s="17">
        <v>1</v>
      </c>
      <c r="E25" s="18">
        <v>0</v>
      </c>
      <c r="F25" s="19">
        <f t="shared" ref="F25:F30" si="0">ROUND(C25*ROUND(E25,2),2)</f>
        <v>0</v>
      </c>
      <c r="G25" s="19">
        <v>2302</v>
      </c>
      <c r="H25" s="1"/>
      <c r="I25" s="1"/>
      <c r="J25" s="1"/>
      <c r="K25" s="1"/>
      <c r="L25" s="1"/>
      <c r="M25" s="1"/>
      <c r="N25" s="1"/>
      <c r="O25" s="1"/>
    </row>
    <row r="26" spans="1:15" s="2" customFormat="1" ht="30" customHeight="1">
      <c r="A26" s="41"/>
      <c r="B26" s="22" t="s">
        <v>21</v>
      </c>
      <c r="C26" s="17">
        <v>3000</v>
      </c>
      <c r="D26" s="17">
        <v>0.9</v>
      </c>
      <c r="E26" s="18">
        <v>0</v>
      </c>
      <c r="F26" s="19">
        <f t="shared" ref="F26:F27" si="1">ROUND(C26*ROUND(E26,2),2)</f>
        <v>0</v>
      </c>
      <c r="G26" s="19">
        <v>270</v>
      </c>
    </row>
    <row r="27" spans="1:15" s="2" customFormat="1" ht="31.5" customHeight="1">
      <c r="A27" s="41"/>
      <c r="B27" s="22" t="s">
        <v>20</v>
      </c>
      <c r="C27" s="17">
        <v>50</v>
      </c>
      <c r="D27" s="17">
        <v>6</v>
      </c>
      <c r="E27" s="18">
        <v>0</v>
      </c>
      <c r="F27" s="19">
        <f t="shared" si="1"/>
        <v>0</v>
      </c>
      <c r="G27" s="19">
        <v>30</v>
      </c>
    </row>
    <row r="28" spans="1:15" ht="30" customHeight="1">
      <c r="A28" s="41"/>
      <c r="B28" s="22" t="s">
        <v>19</v>
      </c>
      <c r="C28" s="17">
        <v>166.5</v>
      </c>
      <c r="D28" s="17">
        <v>6</v>
      </c>
      <c r="E28" s="18">
        <v>0</v>
      </c>
      <c r="F28" s="19">
        <f t="shared" si="0"/>
        <v>0</v>
      </c>
      <c r="G28" s="19">
        <v>99.9</v>
      </c>
      <c r="H28" s="1"/>
      <c r="I28" s="1"/>
      <c r="J28" s="1"/>
      <c r="K28" s="1"/>
      <c r="L28" s="1"/>
      <c r="M28" s="1"/>
      <c r="N28" s="1"/>
      <c r="O28" s="1"/>
    </row>
    <row r="29" spans="1:15" s="2" customFormat="1" ht="48" customHeight="1">
      <c r="A29" s="41"/>
      <c r="B29" s="22" t="s">
        <v>23</v>
      </c>
      <c r="C29" s="17">
        <v>43866.44</v>
      </c>
      <c r="D29" s="17">
        <v>1</v>
      </c>
      <c r="E29" s="18">
        <v>0</v>
      </c>
      <c r="F29" s="19">
        <f t="shared" ref="F29" si="2">ROUND(C29*ROUND(E29,2),2)</f>
        <v>0</v>
      </c>
      <c r="G29" s="19">
        <v>4386.6499999999996</v>
      </c>
    </row>
    <row r="30" spans="1:15" ht="45" customHeight="1">
      <c r="A30" s="41"/>
      <c r="B30" s="22" t="s">
        <v>22</v>
      </c>
      <c r="C30" s="17">
        <v>278.5</v>
      </c>
      <c r="D30" s="17">
        <v>3.5</v>
      </c>
      <c r="E30" s="18">
        <v>0</v>
      </c>
      <c r="F30" s="19">
        <f t="shared" si="0"/>
        <v>0</v>
      </c>
      <c r="G30" s="19">
        <v>97.48</v>
      </c>
      <c r="H30" s="1"/>
      <c r="I30" s="1"/>
      <c r="J30" s="1"/>
      <c r="K30" s="1"/>
      <c r="L30" s="1"/>
      <c r="M30" s="1"/>
      <c r="N30" s="1"/>
      <c r="O30" s="1"/>
    </row>
    <row r="31" spans="1:15">
      <c r="A31" s="42"/>
      <c r="B31" s="43" t="s">
        <v>24</v>
      </c>
      <c r="C31" s="44"/>
      <c r="D31" s="44"/>
      <c r="E31" s="45"/>
      <c r="F31" s="20">
        <f>SUM(F25:F30)</f>
        <v>0</v>
      </c>
      <c r="G31" s="20">
        <f>SUM(G25:G30)</f>
        <v>7186.0299999999988</v>
      </c>
      <c r="H31" s="1"/>
      <c r="I31" s="1"/>
      <c r="J31" s="1"/>
      <c r="K31" s="1"/>
      <c r="L31" s="1"/>
      <c r="M31" s="1"/>
      <c r="N31" s="1"/>
      <c r="O31" s="1"/>
    </row>
    <row r="32" spans="1:15" ht="36" customHeight="1">
      <c r="A32" s="40">
        <v>2</v>
      </c>
      <c r="B32" s="22" t="s">
        <v>25</v>
      </c>
      <c r="C32" s="17">
        <v>2639</v>
      </c>
      <c r="D32" s="17">
        <v>1.6</v>
      </c>
      <c r="E32" s="18">
        <v>0</v>
      </c>
      <c r="F32" s="19">
        <f>ROUND(C32*ROUND(E32,2),2)</f>
        <v>0</v>
      </c>
      <c r="G32" s="19">
        <v>422.24</v>
      </c>
      <c r="H32" s="1"/>
      <c r="I32" s="1"/>
      <c r="J32" s="1"/>
      <c r="K32" s="1"/>
      <c r="L32" s="1"/>
      <c r="M32" s="1"/>
      <c r="N32" s="1"/>
      <c r="O32" s="1"/>
    </row>
    <row r="33" spans="1:15">
      <c r="A33" s="42"/>
      <c r="B33" s="43" t="s">
        <v>24</v>
      </c>
      <c r="C33" s="44"/>
      <c r="D33" s="44"/>
      <c r="E33" s="45"/>
      <c r="F33" s="20">
        <f>SUM(F32:F32)</f>
        <v>0</v>
      </c>
      <c r="G33" s="20">
        <f>SUM(G32:G32)</f>
        <v>422.24</v>
      </c>
      <c r="H33" s="1"/>
      <c r="I33" s="1"/>
      <c r="J33" s="1"/>
      <c r="K33" s="1"/>
      <c r="L33" s="1"/>
      <c r="M33" s="1"/>
      <c r="N33" s="1"/>
      <c r="O33" s="1"/>
    </row>
    <row r="34" spans="1:15" ht="51" customHeight="1">
      <c r="A34" s="40">
        <v>3</v>
      </c>
      <c r="B34" s="22" t="s">
        <v>26</v>
      </c>
      <c r="C34" s="17">
        <v>9718.9</v>
      </c>
      <c r="D34" s="17">
        <v>0.01</v>
      </c>
      <c r="E34" s="18">
        <v>0</v>
      </c>
      <c r="F34" s="19">
        <f>ROUND(C34*ROUND(E34,2),2)</f>
        <v>0</v>
      </c>
      <c r="G34" s="19">
        <v>9.7200000000000006</v>
      </c>
      <c r="H34" s="1"/>
      <c r="I34" s="1"/>
      <c r="J34" s="1"/>
      <c r="K34" s="1"/>
      <c r="L34" s="1"/>
      <c r="M34" s="1"/>
      <c r="N34" s="1"/>
      <c r="O34" s="1"/>
    </row>
    <row r="35" spans="1:15">
      <c r="A35" s="42"/>
      <c r="B35" s="43" t="s">
        <v>24</v>
      </c>
      <c r="C35" s="44"/>
      <c r="D35" s="44"/>
      <c r="E35" s="45"/>
      <c r="F35" s="20">
        <f>SUM(F34:F34)</f>
        <v>0</v>
      </c>
      <c r="G35" s="20">
        <f>SUM(G34:G34)</f>
        <v>9.7200000000000006</v>
      </c>
      <c r="H35" s="1"/>
      <c r="I35" s="1"/>
      <c r="J35" s="1"/>
      <c r="K35" s="1"/>
      <c r="L35" s="1"/>
      <c r="M35" s="1"/>
      <c r="N35" s="1"/>
      <c r="O35" s="1"/>
    </row>
    <row r="36" spans="1:15" ht="75">
      <c r="A36" s="40">
        <v>4</v>
      </c>
      <c r="B36" s="22" t="s">
        <v>27</v>
      </c>
      <c r="C36" s="17">
        <v>4137</v>
      </c>
      <c r="D36" s="17">
        <v>0.01</v>
      </c>
      <c r="E36" s="18">
        <v>0</v>
      </c>
      <c r="F36" s="19">
        <f>ROUND(C36*ROUND(E36,2),2)</f>
        <v>0</v>
      </c>
      <c r="G36" s="19">
        <v>4.1399999999999997</v>
      </c>
      <c r="H36" s="1"/>
      <c r="I36" s="1"/>
      <c r="J36" s="1"/>
      <c r="K36" s="1"/>
      <c r="L36" s="1"/>
      <c r="M36" s="1"/>
      <c r="N36" s="1"/>
      <c r="O36" s="1"/>
    </row>
    <row r="37" spans="1:15">
      <c r="A37" s="42"/>
      <c r="B37" s="43" t="s">
        <v>24</v>
      </c>
      <c r="C37" s="44"/>
      <c r="D37" s="44"/>
      <c r="E37" s="45"/>
      <c r="F37" s="20">
        <f>SUM(F36:F36)</f>
        <v>0</v>
      </c>
      <c r="G37" s="20">
        <f>SUM(G36:G36)</f>
        <v>4.1399999999999997</v>
      </c>
      <c r="H37" s="1"/>
      <c r="I37" s="1"/>
      <c r="J37" s="1"/>
      <c r="K37" s="1"/>
      <c r="L37" s="1"/>
      <c r="M37" s="1"/>
      <c r="N37" s="1"/>
      <c r="O37" s="1"/>
    </row>
    <row r="38" spans="1:15" ht="63.75" customHeight="1">
      <c r="A38" s="40">
        <v>5</v>
      </c>
      <c r="B38" s="22" t="s">
        <v>28</v>
      </c>
      <c r="C38" s="17">
        <v>9156</v>
      </c>
      <c r="D38" s="17">
        <v>1.6</v>
      </c>
      <c r="E38" s="18">
        <v>0</v>
      </c>
      <c r="F38" s="19">
        <f>ROUND(C38*ROUND(E38,2),2)</f>
        <v>0</v>
      </c>
      <c r="G38" s="19">
        <v>1464.96</v>
      </c>
      <c r="H38" s="1"/>
      <c r="I38" s="1"/>
      <c r="J38" s="1"/>
      <c r="K38" s="1"/>
      <c r="L38" s="1"/>
      <c r="M38" s="1"/>
      <c r="N38" s="1"/>
      <c r="O38" s="1"/>
    </row>
    <row r="39" spans="1:15">
      <c r="A39" s="42"/>
      <c r="B39" s="43" t="s">
        <v>24</v>
      </c>
      <c r="C39" s="44"/>
      <c r="D39" s="44"/>
      <c r="E39" s="45"/>
      <c r="F39" s="20">
        <f>SUM(F38:F38)</f>
        <v>0</v>
      </c>
      <c r="G39" s="20">
        <f>SUM(G38:G38)</f>
        <v>1464.96</v>
      </c>
      <c r="H39" s="1"/>
      <c r="I39" s="1"/>
      <c r="J39" s="1"/>
      <c r="K39" s="1"/>
      <c r="L39" s="1"/>
      <c r="M39" s="1"/>
      <c r="N39" s="1"/>
      <c r="O39" s="1"/>
    </row>
    <row r="40" spans="1:15" s="2" customFormat="1" ht="45">
      <c r="A40" s="41">
        <v>6</v>
      </c>
      <c r="B40" s="22" t="s">
        <v>31</v>
      </c>
      <c r="C40" s="17">
        <v>331</v>
      </c>
      <c r="D40" s="17">
        <v>0.03</v>
      </c>
      <c r="E40" s="18">
        <v>0</v>
      </c>
      <c r="F40" s="19">
        <f>ROUND(C40*ROUND(E40,2),2)</f>
        <v>0</v>
      </c>
      <c r="G40" s="19">
        <v>1</v>
      </c>
    </row>
    <row r="41" spans="1:15" s="2" customFormat="1" ht="75">
      <c r="A41" s="41"/>
      <c r="B41" s="22" t="s">
        <v>32</v>
      </c>
      <c r="C41" s="17">
        <v>500</v>
      </c>
      <c r="D41" s="17">
        <v>0.01</v>
      </c>
      <c r="E41" s="18">
        <v>0</v>
      </c>
      <c r="F41" s="19">
        <f>ROUND(C41*ROUND(E41,2),2)</f>
        <v>0</v>
      </c>
      <c r="G41" s="19">
        <v>0.5</v>
      </c>
    </row>
    <row r="42" spans="1:15" ht="60">
      <c r="A42" s="41"/>
      <c r="B42" s="22" t="s">
        <v>30</v>
      </c>
      <c r="C42" s="17">
        <v>921.56</v>
      </c>
      <c r="D42" s="17">
        <v>0.05</v>
      </c>
      <c r="E42" s="18">
        <v>0</v>
      </c>
      <c r="F42" s="19">
        <f>ROUND(C42*ROUND(E42,2),2)</f>
        <v>0</v>
      </c>
      <c r="G42" s="19">
        <v>4.6100000000000003</v>
      </c>
      <c r="H42" s="1"/>
      <c r="I42" s="1"/>
      <c r="J42" s="1"/>
      <c r="K42" s="1"/>
      <c r="L42" s="1"/>
      <c r="M42" s="1"/>
      <c r="N42" s="1"/>
      <c r="O42" s="1"/>
    </row>
    <row r="43" spans="1:15" s="2" customFormat="1" ht="45">
      <c r="A43" s="41"/>
      <c r="B43" s="22" t="s">
        <v>29</v>
      </c>
      <c r="C43" s="17">
        <v>426</v>
      </c>
      <c r="D43" s="17">
        <v>0.05</v>
      </c>
      <c r="E43" s="18">
        <v>0</v>
      </c>
      <c r="F43" s="19">
        <f>ROUND(C43*ROUND(E43,2),2)</f>
        <v>0</v>
      </c>
      <c r="G43" s="19">
        <v>2.13</v>
      </c>
    </row>
    <row r="44" spans="1:15">
      <c r="A44" s="42"/>
      <c r="B44" s="43" t="s">
        <v>24</v>
      </c>
      <c r="C44" s="44"/>
      <c r="D44" s="44"/>
      <c r="E44" s="45"/>
      <c r="F44" s="20">
        <f>SUM(F40:F43)</f>
        <v>0</v>
      </c>
      <c r="G44" s="20">
        <f>SUM(G40:G42)</f>
        <v>6.11</v>
      </c>
      <c r="H44" s="1"/>
      <c r="I44" s="1"/>
      <c r="J44" s="1"/>
      <c r="K44" s="1"/>
      <c r="L44" s="1"/>
      <c r="M44" s="1"/>
      <c r="N44" s="1"/>
      <c r="O44" s="1"/>
    </row>
    <row r="45" spans="1:15" ht="30">
      <c r="A45" s="40">
        <v>7</v>
      </c>
      <c r="B45" s="22" t="s">
        <v>33</v>
      </c>
      <c r="C45" s="17">
        <v>260</v>
      </c>
      <c r="D45" s="17">
        <v>0.01</v>
      </c>
      <c r="E45" s="18">
        <v>0</v>
      </c>
      <c r="F45" s="19">
        <f>ROUND(C45*ROUND(E45,2),2)</f>
        <v>0</v>
      </c>
      <c r="G45" s="19">
        <v>0.26</v>
      </c>
      <c r="H45" s="1"/>
      <c r="I45" s="1"/>
      <c r="J45" s="1"/>
      <c r="K45" s="1"/>
      <c r="L45" s="1"/>
      <c r="M45" s="1"/>
      <c r="N45" s="1"/>
      <c r="O45" s="1"/>
    </row>
    <row r="46" spans="1:15">
      <c r="A46" s="42"/>
      <c r="B46" s="43" t="s">
        <v>24</v>
      </c>
      <c r="C46" s="44"/>
      <c r="D46" s="44"/>
      <c r="E46" s="45"/>
      <c r="F46" s="20">
        <f>SUM(F45:F45)</f>
        <v>0</v>
      </c>
      <c r="G46" s="20">
        <f>SUM(G45:G45)</f>
        <v>0.26</v>
      </c>
      <c r="H46" s="1"/>
      <c r="I46" s="1"/>
      <c r="J46" s="1"/>
      <c r="K46" s="1"/>
      <c r="L46" s="1"/>
      <c r="M46" s="1"/>
      <c r="N46" s="1"/>
      <c r="O46" s="1"/>
    </row>
    <row r="47" spans="1:15" ht="60">
      <c r="A47" s="40">
        <v>8</v>
      </c>
      <c r="B47" s="22" t="s">
        <v>34</v>
      </c>
      <c r="C47" s="23">
        <v>1</v>
      </c>
      <c r="D47" s="17">
        <v>8</v>
      </c>
      <c r="E47" s="18">
        <v>0</v>
      </c>
      <c r="F47" s="19">
        <f>ROUND(C47*ROUND(E47,2),2)</f>
        <v>0</v>
      </c>
      <c r="G47" s="19">
        <v>0.8</v>
      </c>
      <c r="H47" s="1"/>
      <c r="I47" s="1"/>
      <c r="J47" s="1"/>
      <c r="K47" s="1"/>
      <c r="L47" s="1"/>
      <c r="M47" s="1"/>
      <c r="N47" s="1"/>
      <c r="O47" s="1"/>
    </row>
    <row r="48" spans="1:15">
      <c r="A48" s="42"/>
      <c r="B48" s="43" t="s">
        <v>24</v>
      </c>
      <c r="C48" s="44"/>
      <c r="D48" s="44"/>
      <c r="E48" s="45"/>
      <c r="F48" s="20">
        <f>SUM(F47:F47)</f>
        <v>0</v>
      </c>
      <c r="G48" s="20">
        <f>SUM(G47:G47)</f>
        <v>0.8</v>
      </c>
      <c r="H48" s="1"/>
      <c r="I48" s="1"/>
      <c r="J48" s="1"/>
      <c r="K48" s="1"/>
      <c r="L48" s="1"/>
      <c r="M48" s="1"/>
      <c r="N48" s="1"/>
      <c r="O48" s="1"/>
    </row>
    <row r="49" spans="1:15" ht="60">
      <c r="A49" s="40">
        <v>9</v>
      </c>
      <c r="B49" s="22" t="s">
        <v>35</v>
      </c>
      <c r="C49" s="23">
        <v>1</v>
      </c>
      <c r="D49" s="17">
        <v>10</v>
      </c>
      <c r="E49" s="18">
        <v>0</v>
      </c>
      <c r="F49" s="19">
        <f>ROUND(C49*ROUND(E49,2),2)</f>
        <v>0</v>
      </c>
      <c r="G49" s="19">
        <v>1</v>
      </c>
      <c r="H49" s="1"/>
      <c r="I49" s="1"/>
      <c r="J49" s="1"/>
      <c r="K49" s="1"/>
      <c r="L49" s="1"/>
      <c r="M49" s="1"/>
      <c r="N49" s="1"/>
      <c r="O49" s="1"/>
    </row>
    <row r="50" spans="1:15">
      <c r="A50" s="42"/>
      <c r="B50" s="43" t="s">
        <v>24</v>
      </c>
      <c r="C50" s="44"/>
      <c r="D50" s="44"/>
      <c r="E50" s="45"/>
      <c r="F50" s="20">
        <f>SUM(F49:F49)</f>
        <v>0</v>
      </c>
      <c r="G50" s="20">
        <f>SUM(G49:G49)</f>
        <v>1</v>
      </c>
      <c r="H50" s="1"/>
      <c r="I50" s="1"/>
      <c r="J50" s="1"/>
      <c r="K50" s="1"/>
      <c r="L50" s="1"/>
      <c r="M50" s="1"/>
      <c r="N50" s="1"/>
      <c r="O50" s="1"/>
    </row>
    <row r="51" spans="1:15" ht="60">
      <c r="A51" s="40">
        <v>10</v>
      </c>
      <c r="B51" s="22" t="s">
        <v>36</v>
      </c>
      <c r="C51" s="23">
        <v>1</v>
      </c>
      <c r="D51" s="17">
        <v>3</v>
      </c>
      <c r="E51" s="18">
        <v>0</v>
      </c>
      <c r="F51" s="19">
        <f>ROUND(C51*ROUND(E51,2),2)</f>
        <v>0</v>
      </c>
      <c r="G51" s="19">
        <v>0.3</v>
      </c>
      <c r="H51" s="1"/>
      <c r="I51" s="1"/>
      <c r="J51" s="1"/>
      <c r="K51" s="1"/>
      <c r="L51" s="1"/>
      <c r="M51" s="1"/>
      <c r="N51" s="1"/>
      <c r="O51" s="1"/>
    </row>
    <row r="52" spans="1:15">
      <c r="A52" s="42"/>
      <c r="B52" s="43" t="s">
        <v>24</v>
      </c>
      <c r="C52" s="44"/>
      <c r="D52" s="44"/>
      <c r="E52" s="45"/>
      <c r="F52" s="20">
        <f>SUM(F51:F51)</f>
        <v>0</v>
      </c>
      <c r="G52" s="20">
        <f>SUM(G51:G51)</f>
        <v>0.3</v>
      </c>
      <c r="H52" s="1"/>
      <c r="I52" s="1"/>
      <c r="J52" s="1"/>
      <c r="K52" s="1"/>
      <c r="L52" s="1"/>
      <c r="M52" s="1"/>
      <c r="N52" s="1"/>
      <c r="O52" s="1"/>
    </row>
    <row r="53" spans="1:15" ht="45">
      <c r="A53" s="40">
        <v>11</v>
      </c>
      <c r="B53" s="22" t="s">
        <v>37</v>
      </c>
      <c r="C53" s="23">
        <v>1</v>
      </c>
      <c r="D53" s="17">
        <v>5</v>
      </c>
      <c r="E53" s="18">
        <v>0</v>
      </c>
      <c r="F53" s="19">
        <f>ROUND(C53*ROUND(E53,2),2)</f>
        <v>0</v>
      </c>
      <c r="G53" s="19">
        <v>0.5</v>
      </c>
      <c r="H53" s="1"/>
      <c r="I53" s="1"/>
      <c r="J53" s="1"/>
      <c r="K53" s="1"/>
      <c r="L53" s="1"/>
      <c r="M53" s="1"/>
      <c r="N53" s="1"/>
      <c r="O53" s="1"/>
    </row>
    <row r="54" spans="1:15">
      <c r="A54" s="42"/>
      <c r="B54" s="43" t="s">
        <v>24</v>
      </c>
      <c r="C54" s="44"/>
      <c r="D54" s="44"/>
      <c r="E54" s="45"/>
      <c r="F54" s="20">
        <f>SUM(F53:F53)</f>
        <v>0</v>
      </c>
      <c r="G54" s="20">
        <f>SUM(G53:G53)</f>
        <v>0.5</v>
      </c>
      <c r="H54" s="1"/>
      <c r="I54" s="1"/>
      <c r="J54" s="1"/>
      <c r="K54" s="1"/>
      <c r="L54" s="1"/>
      <c r="M54" s="1"/>
      <c r="N54" s="1"/>
      <c r="O54" s="1"/>
    </row>
    <row r="55" spans="1:15">
      <c r="A55" s="1"/>
      <c r="B55" s="1"/>
      <c r="C55" s="1"/>
      <c r="D55" s="1"/>
      <c r="E55" s="1"/>
      <c r="F55" s="1"/>
      <c r="G55" s="1"/>
      <c r="H55" s="1"/>
      <c r="I55" s="1"/>
      <c r="J55" s="1"/>
      <c r="K55" s="1"/>
      <c r="L55" s="1"/>
      <c r="M55" s="1"/>
      <c r="N55" s="1"/>
      <c r="O55" s="1"/>
    </row>
    <row r="56" spans="1:15">
      <c r="A56" s="47" t="s">
        <v>38</v>
      </c>
      <c r="B56" s="46" t="s">
        <v>75</v>
      </c>
      <c r="C56" s="46"/>
      <c r="D56" s="46"/>
      <c r="E56" s="46"/>
      <c r="F56" s="46"/>
      <c r="G56" s="1"/>
      <c r="H56" s="1"/>
      <c r="I56" s="1"/>
      <c r="J56" s="1"/>
      <c r="K56" s="1"/>
      <c r="L56" s="1"/>
      <c r="M56" s="1"/>
      <c r="N56" s="1"/>
      <c r="O56" s="1"/>
    </row>
    <row r="57" spans="1:15">
      <c r="A57" s="47"/>
      <c r="B57" s="46"/>
      <c r="C57" s="46"/>
      <c r="D57" s="46"/>
      <c r="E57" s="46"/>
      <c r="F57" s="46"/>
      <c r="G57" s="1"/>
      <c r="H57" s="1"/>
      <c r="I57" s="1"/>
      <c r="J57" s="1"/>
      <c r="K57" s="1"/>
      <c r="L57" s="1"/>
      <c r="M57" s="1"/>
      <c r="N57" s="1"/>
      <c r="O57" s="1"/>
    </row>
    <row r="58" spans="1:15">
      <c r="A58" s="47" t="s">
        <v>39</v>
      </c>
      <c r="B58" s="46" t="s">
        <v>40</v>
      </c>
      <c r="C58" s="46"/>
      <c r="D58" s="46"/>
      <c r="E58" s="46"/>
      <c r="F58" s="46"/>
      <c r="G58" s="1"/>
      <c r="H58" s="1"/>
      <c r="I58" s="1"/>
      <c r="J58" s="1"/>
      <c r="K58" s="1"/>
      <c r="L58" s="1"/>
      <c r="M58" s="1"/>
      <c r="N58" s="1"/>
      <c r="O58" s="1"/>
    </row>
    <row r="59" spans="1:15">
      <c r="A59" s="47"/>
      <c r="B59" s="46"/>
      <c r="C59" s="46"/>
      <c r="D59" s="46"/>
      <c r="E59" s="46"/>
      <c r="F59" s="46"/>
      <c r="G59" s="1"/>
      <c r="H59" s="1"/>
      <c r="I59" s="1"/>
      <c r="J59" s="1"/>
      <c r="K59" s="1"/>
      <c r="L59" s="1"/>
      <c r="M59" s="1"/>
      <c r="N59" s="1"/>
      <c r="O59" s="1"/>
    </row>
    <row r="60" spans="1:15">
      <c r="A60" s="47"/>
      <c r="B60" s="46"/>
      <c r="C60" s="46"/>
      <c r="D60" s="46"/>
      <c r="E60" s="46"/>
      <c r="F60" s="46"/>
      <c r="G60" s="1"/>
      <c r="H60" s="1"/>
      <c r="I60" s="1"/>
      <c r="J60" s="1"/>
      <c r="K60" s="1"/>
      <c r="L60" s="1"/>
      <c r="M60" s="1"/>
      <c r="N60" s="1"/>
      <c r="O60" s="1"/>
    </row>
    <row r="61" spans="1:15">
      <c r="A61" s="47"/>
      <c r="B61" s="46"/>
      <c r="C61" s="46"/>
      <c r="D61" s="46"/>
      <c r="E61" s="46"/>
      <c r="F61" s="46"/>
      <c r="G61" s="1"/>
      <c r="H61" s="1"/>
      <c r="I61" s="1"/>
      <c r="J61" s="1"/>
      <c r="K61" s="1"/>
      <c r="L61" s="1"/>
      <c r="M61" s="1"/>
      <c r="N61" s="1"/>
      <c r="O61" s="1"/>
    </row>
    <row r="62" spans="1:15">
      <c r="A62" s="21" t="s">
        <v>41</v>
      </c>
      <c r="B62" s="1"/>
      <c r="C62" s="1"/>
      <c r="D62" s="1"/>
      <c r="E62" s="1"/>
      <c r="F62" s="1"/>
      <c r="G62" s="1"/>
      <c r="H62" s="1"/>
      <c r="I62" s="1"/>
      <c r="J62" s="1"/>
      <c r="K62" s="1"/>
      <c r="L62" s="1"/>
      <c r="M62" s="1"/>
      <c r="N62" s="1"/>
      <c r="O62" s="1"/>
    </row>
    <row r="63" spans="1:15">
      <c r="A63" s="48" t="s">
        <v>42</v>
      </c>
      <c r="B63" s="48"/>
      <c r="C63" s="48"/>
      <c r="D63" s="48"/>
      <c r="E63" s="48"/>
      <c r="F63" s="48"/>
      <c r="G63" s="1"/>
      <c r="H63" s="1"/>
      <c r="I63" s="1"/>
      <c r="J63" s="1"/>
      <c r="K63" s="1"/>
      <c r="L63" s="1"/>
      <c r="M63" s="1"/>
      <c r="N63" s="1"/>
      <c r="O63" s="1"/>
    </row>
    <row r="64" spans="1:15">
      <c r="A64" s="48"/>
      <c r="B64" s="48"/>
      <c r="C64" s="48"/>
      <c r="D64" s="48"/>
      <c r="E64" s="48"/>
      <c r="F64" s="48"/>
      <c r="G64" s="1"/>
      <c r="H64" s="1"/>
      <c r="I64" s="1"/>
      <c r="J64" s="1"/>
      <c r="K64" s="1"/>
      <c r="L64" s="1"/>
      <c r="M64" s="1"/>
      <c r="N64" s="1"/>
      <c r="O64" s="1"/>
    </row>
    <row r="65" spans="1:15">
      <c r="A65" s="48"/>
      <c r="B65" s="48"/>
      <c r="C65" s="48"/>
      <c r="D65" s="48"/>
      <c r="E65" s="48"/>
      <c r="F65" s="48"/>
      <c r="G65" s="1"/>
      <c r="H65" s="1"/>
      <c r="I65" s="1"/>
      <c r="J65" s="1"/>
      <c r="K65" s="1"/>
      <c r="L65" s="1"/>
      <c r="M65" s="1"/>
      <c r="N65" s="1"/>
      <c r="O65" s="1"/>
    </row>
    <row r="66" spans="1:15">
      <c r="A66" s="48"/>
      <c r="B66" s="48"/>
      <c r="C66" s="48"/>
      <c r="D66" s="48"/>
      <c r="E66" s="48"/>
      <c r="F66" s="48"/>
      <c r="G66" s="1"/>
      <c r="H66" s="1"/>
      <c r="I66" s="1"/>
      <c r="J66" s="1"/>
      <c r="K66" s="1"/>
      <c r="L66" s="1"/>
      <c r="M66" s="1"/>
      <c r="N66" s="1"/>
      <c r="O66" s="1"/>
    </row>
    <row r="67" spans="1:15">
      <c r="A67" s="48" t="s">
        <v>43</v>
      </c>
      <c r="B67" s="48"/>
      <c r="C67" s="48"/>
      <c r="D67" s="48"/>
      <c r="E67" s="48"/>
      <c r="F67" s="48"/>
      <c r="G67" s="1"/>
      <c r="H67" s="1"/>
      <c r="I67" s="1"/>
      <c r="J67" s="1"/>
      <c r="K67" s="1"/>
      <c r="L67" s="1"/>
      <c r="M67" s="1"/>
      <c r="N67" s="1"/>
      <c r="O67" s="1"/>
    </row>
    <row r="68" spans="1:15">
      <c r="A68" s="48"/>
      <c r="B68" s="48"/>
      <c r="C68" s="48"/>
      <c r="D68" s="48"/>
      <c r="E68" s="48"/>
      <c r="F68" s="48"/>
      <c r="G68" s="1"/>
      <c r="H68" s="1"/>
      <c r="I68" s="1"/>
      <c r="J68" s="1"/>
      <c r="K68" s="1"/>
      <c r="L68" s="1"/>
      <c r="M68" s="1"/>
      <c r="N68" s="1"/>
      <c r="O68" s="1"/>
    </row>
    <row r="69" spans="1:15">
      <c r="A69" s="48" t="s">
        <v>44</v>
      </c>
      <c r="B69" s="48"/>
      <c r="C69" s="48"/>
      <c r="D69" s="48"/>
      <c r="E69" s="48"/>
      <c r="F69" s="48"/>
      <c r="G69" s="1"/>
      <c r="H69" s="1"/>
      <c r="I69" s="1"/>
      <c r="J69" s="1"/>
      <c r="K69" s="1"/>
      <c r="L69" s="1"/>
      <c r="M69" s="1"/>
      <c r="N69" s="1"/>
      <c r="O69" s="1"/>
    </row>
    <row r="70" spans="1:15">
      <c r="A70" s="48"/>
      <c r="B70" s="48"/>
      <c r="C70" s="48"/>
      <c r="D70" s="48"/>
      <c r="E70" s="48"/>
      <c r="F70" s="48"/>
      <c r="G70" s="1"/>
      <c r="H70" s="1"/>
      <c r="I70" s="1"/>
      <c r="J70" s="1"/>
      <c r="K70" s="1"/>
      <c r="L70" s="1"/>
      <c r="M70" s="1"/>
      <c r="N70" s="1"/>
      <c r="O70" s="1"/>
    </row>
    <row r="71" spans="1:15">
      <c r="A71" s="48"/>
      <c r="B71" s="48"/>
      <c r="C71" s="48"/>
      <c r="D71" s="48"/>
      <c r="E71" s="48"/>
      <c r="F71" s="48"/>
      <c r="G71" s="1"/>
      <c r="H71" s="1"/>
      <c r="I71" s="1"/>
      <c r="J71" s="1"/>
      <c r="K71" s="1"/>
      <c r="L71" s="1"/>
      <c r="M71" s="1"/>
      <c r="N71" s="1"/>
      <c r="O71" s="1"/>
    </row>
    <row r="72" spans="1:15">
      <c r="A72" s="48" t="s">
        <v>45</v>
      </c>
      <c r="B72" s="48"/>
      <c r="C72" s="48"/>
      <c r="D72" s="48"/>
      <c r="E72" s="48"/>
      <c r="F72" s="48"/>
      <c r="G72" s="1"/>
      <c r="H72" s="1"/>
      <c r="I72" s="1"/>
      <c r="J72" s="1"/>
      <c r="K72" s="1"/>
      <c r="L72" s="1"/>
      <c r="M72" s="1"/>
      <c r="N72" s="1"/>
      <c r="O72" s="1"/>
    </row>
    <row r="73" spans="1:15">
      <c r="A73" s="49" t="s">
        <v>46</v>
      </c>
      <c r="B73" s="49"/>
      <c r="C73" s="49"/>
      <c r="D73" s="49"/>
      <c r="E73" s="49"/>
      <c r="F73" s="49"/>
      <c r="G73" s="1"/>
      <c r="H73" s="1"/>
      <c r="I73" s="1"/>
      <c r="J73" s="1"/>
      <c r="K73" s="1"/>
      <c r="L73" s="1"/>
      <c r="M73" s="1"/>
      <c r="N73" s="1"/>
      <c r="O73" s="1"/>
    </row>
    <row r="74" spans="1:15">
      <c r="A74" s="49" t="s">
        <v>47</v>
      </c>
      <c r="B74" s="49"/>
      <c r="C74" s="49"/>
      <c r="D74" s="49"/>
      <c r="E74" s="49"/>
      <c r="F74" s="49"/>
      <c r="G74" s="1"/>
      <c r="H74" s="1"/>
      <c r="I74" s="1"/>
      <c r="J74" s="1"/>
      <c r="K74" s="1"/>
      <c r="L74" s="1"/>
      <c r="M74" s="1"/>
      <c r="N74" s="1"/>
      <c r="O74" s="1"/>
    </row>
    <row r="75" spans="1:15">
      <c r="A75" s="49" t="s">
        <v>48</v>
      </c>
      <c r="B75" s="49"/>
      <c r="C75" s="49"/>
      <c r="D75" s="49"/>
      <c r="E75" s="49"/>
      <c r="F75" s="49"/>
      <c r="G75" s="1"/>
      <c r="H75" s="1"/>
      <c r="I75" s="1"/>
      <c r="J75" s="1"/>
      <c r="K75" s="1"/>
      <c r="L75" s="1"/>
      <c r="M75" s="1"/>
      <c r="N75" s="1"/>
      <c r="O75" s="1"/>
    </row>
    <row r="76" spans="1:15">
      <c r="A76" s="48" t="s">
        <v>49</v>
      </c>
      <c r="B76" s="48"/>
      <c r="C76" s="48"/>
      <c r="D76" s="48"/>
      <c r="E76" s="48"/>
      <c r="F76" s="48"/>
      <c r="G76" s="1"/>
      <c r="H76" s="1"/>
      <c r="I76" s="1"/>
      <c r="J76" s="1"/>
      <c r="K76" s="1"/>
      <c r="L76" s="1"/>
      <c r="M76" s="1"/>
      <c r="N76" s="1"/>
      <c r="O76" s="1"/>
    </row>
    <row r="77" spans="1:15">
      <c r="A77" s="48"/>
      <c r="B77" s="48"/>
      <c r="C77" s="48"/>
      <c r="D77" s="48"/>
      <c r="E77" s="48"/>
      <c r="F77" s="48"/>
      <c r="G77" s="1"/>
      <c r="H77" s="1"/>
      <c r="I77" s="1"/>
      <c r="J77" s="1"/>
      <c r="K77" s="1"/>
      <c r="L77" s="1"/>
      <c r="M77" s="1"/>
      <c r="N77" s="1"/>
      <c r="O77" s="1"/>
    </row>
    <row r="78" spans="1:15">
      <c r="A78" s="57" t="s">
        <v>50</v>
      </c>
      <c r="B78" s="57"/>
      <c r="C78" s="57"/>
      <c r="D78" s="57"/>
      <c r="E78" s="57"/>
      <c r="F78" s="57"/>
      <c r="G78" s="1"/>
      <c r="H78" s="1"/>
      <c r="I78" s="1"/>
      <c r="J78" s="1"/>
      <c r="K78" s="1"/>
      <c r="L78" s="1"/>
      <c r="M78" s="1"/>
      <c r="N78" s="1"/>
      <c r="O78" s="1"/>
    </row>
    <row r="79" spans="1:15">
      <c r="A79" s="57"/>
      <c r="B79" s="57"/>
      <c r="C79" s="57"/>
      <c r="D79" s="57"/>
      <c r="E79" s="57"/>
      <c r="F79" s="57"/>
      <c r="G79" s="1"/>
      <c r="H79" s="1"/>
      <c r="I79" s="1"/>
      <c r="J79" s="1"/>
      <c r="K79" s="1"/>
      <c r="L79" s="1"/>
      <c r="M79" s="1"/>
      <c r="N79" s="1"/>
      <c r="O79" s="1"/>
    </row>
    <row r="80" spans="1:15">
      <c r="A80" s="48" t="s">
        <v>51</v>
      </c>
      <c r="B80" s="48"/>
      <c r="C80" s="48"/>
      <c r="D80" s="48"/>
      <c r="E80" s="48"/>
      <c r="F80" s="48"/>
      <c r="G80" s="1"/>
      <c r="H80" s="1"/>
      <c r="I80" s="1"/>
      <c r="J80" s="1"/>
      <c r="K80" s="1"/>
      <c r="L80" s="1"/>
      <c r="M80" s="1"/>
      <c r="N80" s="1"/>
      <c r="O80" s="1"/>
    </row>
    <row r="81" spans="1:15">
      <c r="A81" s="48"/>
      <c r="B81" s="48"/>
      <c r="C81" s="48"/>
      <c r="D81" s="48"/>
      <c r="E81" s="48"/>
      <c r="F81" s="48"/>
      <c r="G81" s="1"/>
      <c r="H81" s="1"/>
      <c r="I81" s="1"/>
      <c r="J81" s="1"/>
      <c r="K81" s="1"/>
      <c r="L81" s="1"/>
      <c r="M81" s="1"/>
      <c r="N81" s="1"/>
      <c r="O81" s="1"/>
    </row>
    <row r="82" spans="1:15">
      <c r="A82" s="48" t="s">
        <v>52</v>
      </c>
      <c r="B82" s="48"/>
      <c r="C82" s="48"/>
      <c r="D82" s="48"/>
      <c r="E82" s="48"/>
      <c r="F82" s="48"/>
      <c r="G82" s="1"/>
      <c r="H82" s="1"/>
      <c r="I82" s="1"/>
      <c r="J82" s="1"/>
      <c r="K82" s="1"/>
      <c r="L82" s="1"/>
      <c r="M82" s="1"/>
      <c r="N82" s="1"/>
      <c r="O82" s="1"/>
    </row>
    <row r="83" spans="1:15">
      <c r="A83" s="48"/>
      <c r="B83" s="48"/>
      <c r="C83" s="48"/>
      <c r="D83" s="48"/>
      <c r="E83" s="48"/>
      <c r="F83" s="48"/>
      <c r="G83" s="1"/>
      <c r="H83" s="1"/>
      <c r="I83" s="1"/>
      <c r="J83" s="1"/>
      <c r="K83" s="1"/>
      <c r="L83" s="1"/>
      <c r="M83" s="1"/>
      <c r="N83" s="1"/>
      <c r="O83" s="1"/>
    </row>
    <row r="84" spans="1:15">
      <c r="A84" s="48" t="s">
        <v>53</v>
      </c>
      <c r="B84" s="48"/>
      <c r="C84" s="48"/>
      <c r="D84" s="48"/>
      <c r="E84" s="48"/>
      <c r="F84" s="48"/>
      <c r="G84" s="1"/>
      <c r="H84" s="1"/>
      <c r="I84" s="1"/>
      <c r="J84" s="1"/>
      <c r="K84" s="1"/>
      <c r="L84" s="1"/>
      <c r="M84" s="1"/>
      <c r="N84" s="1"/>
      <c r="O84" s="1"/>
    </row>
    <row r="85" spans="1:15">
      <c r="A85" s="48"/>
      <c r="B85" s="48"/>
      <c r="C85" s="48"/>
      <c r="D85" s="48"/>
      <c r="E85" s="48"/>
      <c r="F85" s="48"/>
      <c r="G85" s="1"/>
      <c r="H85" s="1"/>
      <c r="I85" s="1"/>
      <c r="J85" s="1"/>
      <c r="K85" s="1"/>
      <c r="L85" s="1"/>
      <c r="M85" s="1"/>
      <c r="N85" s="1"/>
      <c r="O85" s="1"/>
    </row>
    <row r="86" spans="1:15">
      <c r="A86" s="48" t="s">
        <v>54</v>
      </c>
      <c r="B86" s="48"/>
      <c r="C86" s="48"/>
      <c r="D86" s="48"/>
      <c r="E86" s="48"/>
      <c r="F86" s="48"/>
      <c r="G86" s="1"/>
      <c r="H86" s="1"/>
      <c r="I86" s="1"/>
      <c r="J86" s="1"/>
      <c r="K86" s="1"/>
      <c r="L86" s="1"/>
      <c r="M86" s="1"/>
      <c r="N86" s="1"/>
      <c r="O86" s="1"/>
    </row>
    <row r="87" spans="1:15">
      <c r="A87" s="48"/>
      <c r="B87" s="48"/>
      <c r="C87" s="48"/>
      <c r="D87" s="48"/>
      <c r="E87" s="48"/>
      <c r="F87" s="48"/>
      <c r="G87" s="1"/>
      <c r="H87" s="1"/>
      <c r="I87" s="1"/>
      <c r="J87" s="1"/>
      <c r="K87" s="1"/>
      <c r="L87" s="1"/>
      <c r="M87" s="1"/>
      <c r="N87" s="1"/>
      <c r="O87" s="1"/>
    </row>
    <row r="88" spans="1:15">
      <c r="A88" s="48" t="s">
        <v>55</v>
      </c>
      <c r="B88" s="48"/>
      <c r="C88" s="48"/>
      <c r="D88" s="48"/>
      <c r="E88" s="48"/>
      <c r="F88" s="48"/>
      <c r="G88" s="1"/>
      <c r="H88" s="1"/>
      <c r="I88" s="1"/>
      <c r="J88" s="1"/>
      <c r="K88" s="1"/>
      <c r="L88" s="1"/>
      <c r="M88" s="1"/>
      <c r="N88" s="1"/>
      <c r="O88" s="1"/>
    </row>
    <row r="89" spans="1:15">
      <c r="A89" s="48"/>
      <c r="B89" s="48"/>
      <c r="C89" s="48"/>
      <c r="D89" s="48"/>
      <c r="E89" s="48"/>
      <c r="F89" s="48"/>
      <c r="G89" s="1"/>
      <c r="H89" s="1"/>
      <c r="I89" s="1"/>
      <c r="J89" s="1"/>
      <c r="K89" s="1"/>
      <c r="L89" s="1"/>
      <c r="M89" s="1"/>
      <c r="N89" s="1"/>
      <c r="O89" s="1"/>
    </row>
    <row r="90" spans="1:15">
      <c r="A90" s="48" t="s">
        <v>56</v>
      </c>
      <c r="B90" s="48"/>
      <c r="C90" s="48"/>
      <c r="D90" s="48"/>
      <c r="E90" s="48"/>
      <c r="F90" s="48"/>
      <c r="G90" s="1"/>
      <c r="H90" s="1"/>
      <c r="I90" s="1"/>
      <c r="J90" s="1"/>
      <c r="K90" s="1"/>
      <c r="L90" s="1"/>
      <c r="M90" s="1"/>
      <c r="N90" s="1"/>
      <c r="O90" s="1"/>
    </row>
    <row r="91" spans="1:15">
      <c r="A91" s="48"/>
      <c r="B91" s="48"/>
      <c r="C91" s="48"/>
      <c r="D91" s="48"/>
      <c r="E91" s="48"/>
      <c r="F91" s="48"/>
      <c r="G91" s="1"/>
      <c r="H91" s="1"/>
      <c r="I91" s="1"/>
      <c r="J91" s="1"/>
      <c r="K91" s="1"/>
      <c r="L91" s="1"/>
      <c r="M91" s="1"/>
      <c r="N91" s="1"/>
      <c r="O91" s="1"/>
    </row>
    <row r="92" spans="1:15" s="28" customFormat="1" ht="15" customHeight="1">
      <c r="A92" s="56" t="s">
        <v>72</v>
      </c>
      <c r="B92" s="56"/>
      <c r="C92" s="56"/>
      <c r="D92" s="56"/>
      <c r="E92" s="56"/>
      <c r="F92" s="56"/>
    </row>
    <row r="93" spans="1:15" s="28" customFormat="1">
      <c r="A93" s="56"/>
      <c r="B93" s="56"/>
      <c r="C93" s="56"/>
      <c r="D93" s="56"/>
      <c r="E93" s="56"/>
      <c r="F93" s="56"/>
    </row>
    <row r="94" spans="1:15" s="28" customFormat="1">
      <c r="A94" s="56"/>
      <c r="B94" s="56"/>
      <c r="C94" s="56"/>
      <c r="D94" s="56"/>
      <c r="E94" s="56"/>
      <c r="F94" s="56"/>
    </row>
    <row r="95" spans="1:15" s="28" customFormat="1">
      <c r="A95" s="56"/>
      <c r="B95" s="56"/>
      <c r="C95" s="56"/>
      <c r="D95" s="56"/>
      <c r="E95" s="56"/>
      <c r="F95" s="56"/>
    </row>
    <row r="96" spans="1:15" s="28" customFormat="1">
      <c r="A96" s="56"/>
      <c r="B96" s="56"/>
      <c r="C96" s="56"/>
      <c r="D96" s="56"/>
      <c r="E96" s="56"/>
      <c r="F96" s="56"/>
    </row>
    <row r="97" spans="1:15" s="28" customFormat="1">
      <c r="A97" s="56"/>
      <c r="B97" s="56"/>
      <c r="C97" s="56"/>
      <c r="D97" s="56"/>
      <c r="E97" s="56"/>
      <c r="F97" s="56"/>
    </row>
    <row r="98" spans="1:15" s="28" customFormat="1">
      <c r="A98" s="56"/>
      <c r="B98" s="56"/>
      <c r="C98" s="56"/>
      <c r="D98" s="56"/>
      <c r="E98" s="56"/>
      <c r="F98" s="56"/>
    </row>
    <row r="99" spans="1:15" s="28" customFormat="1" ht="15" customHeight="1">
      <c r="A99" s="56" t="s">
        <v>73</v>
      </c>
      <c r="B99" s="56"/>
      <c r="C99" s="56"/>
      <c r="D99" s="56"/>
      <c r="E99" s="56"/>
      <c r="F99" s="56"/>
    </row>
    <row r="100" spans="1:15" s="28" customFormat="1">
      <c r="A100" s="56"/>
      <c r="B100" s="56"/>
      <c r="C100" s="56"/>
      <c r="D100" s="56"/>
      <c r="E100" s="56"/>
      <c r="F100" s="56"/>
    </row>
    <row r="101" spans="1:15" s="28" customFormat="1">
      <c r="A101" s="56"/>
      <c r="B101" s="56"/>
      <c r="C101" s="56"/>
      <c r="D101" s="56"/>
      <c r="E101" s="56"/>
      <c r="F101" s="56"/>
    </row>
    <row r="102" spans="1:15" s="28" customFormat="1" ht="9" customHeight="1">
      <c r="A102" s="56"/>
      <c r="B102" s="56"/>
      <c r="C102" s="56"/>
      <c r="D102" s="56"/>
      <c r="E102" s="56"/>
      <c r="F102" s="56"/>
    </row>
    <row r="103" spans="1:15" s="28" customFormat="1" ht="15" customHeight="1">
      <c r="A103" s="56" t="s">
        <v>74</v>
      </c>
      <c r="B103" s="56"/>
      <c r="C103" s="56"/>
      <c r="D103" s="56"/>
      <c r="E103" s="56"/>
      <c r="F103" s="56"/>
    </row>
    <row r="104" spans="1:15" s="28" customFormat="1">
      <c r="A104" s="56"/>
      <c r="B104" s="56"/>
      <c r="C104" s="56"/>
      <c r="D104" s="56"/>
      <c r="E104" s="56"/>
      <c r="F104" s="56"/>
    </row>
    <row r="105" spans="1:15" s="28" customFormat="1">
      <c r="A105" s="56"/>
      <c r="B105" s="56"/>
      <c r="C105" s="56"/>
      <c r="D105" s="56"/>
      <c r="E105" s="56"/>
      <c r="F105" s="56"/>
    </row>
    <row r="106" spans="1:15">
      <c r="A106" s="48" t="s">
        <v>57</v>
      </c>
      <c r="B106" s="48"/>
      <c r="C106" s="48"/>
      <c r="D106" s="48"/>
      <c r="E106" s="48"/>
      <c r="F106" s="48"/>
      <c r="G106" s="1"/>
      <c r="H106" s="1"/>
      <c r="I106" s="1"/>
      <c r="J106" s="1"/>
      <c r="K106" s="1"/>
      <c r="L106" s="1"/>
      <c r="M106" s="1"/>
      <c r="N106" s="1"/>
      <c r="O106" s="1"/>
    </row>
    <row r="107" spans="1:15">
      <c r="A107" s="48"/>
      <c r="B107" s="48"/>
      <c r="C107" s="48"/>
      <c r="D107" s="48"/>
      <c r="E107" s="48"/>
      <c r="F107" s="48"/>
      <c r="G107" s="1"/>
      <c r="H107" s="1"/>
      <c r="I107" s="1"/>
      <c r="J107" s="1"/>
      <c r="K107" s="1"/>
      <c r="L107" s="1"/>
      <c r="M107" s="1"/>
      <c r="N107" s="1"/>
      <c r="O107" s="1"/>
    </row>
    <row r="108" spans="1:15">
      <c r="A108" s="48" t="s">
        <v>58</v>
      </c>
      <c r="B108" s="48"/>
      <c r="C108" s="48"/>
      <c r="D108" s="48"/>
      <c r="E108" s="48"/>
      <c r="F108" s="48"/>
      <c r="G108" s="1"/>
      <c r="H108" s="1"/>
      <c r="I108" s="1"/>
      <c r="J108" s="1"/>
      <c r="K108" s="1"/>
      <c r="L108" s="1"/>
      <c r="M108" s="1"/>
      <c r="N108" s="1"/>
      <c r="O108" s="1"/>
    </row>
    <row r="109" spans="1:15">
      <c r="A109" s="48"/>
      <c r="B109" s="48"/>
      <c r="C109" s="48"/>
      <c r="D109" s="48"/>
      <c r="E109" s="48"/>
      <c r="F109" s="48"/>
      <c r="G109" s="1"/>
      <c r="H109" s="1"/>
      <c r="I109" s="1"/>
      <c r="J109" s="1"/>
      <c r="K109" s="1"/>
      <c r="L109" s="1"/>
      <c r="M109" s="1"/>
      <c r="N109" s="1"/>
      <c r="O109" s="1"/>
    </row>
    <row r="110" spans="1:15">
      <c r="A110" s="47" t="s">
        <v>59</v>
      </c>
      <c r="B110" s="47"/>
      <c r="C110" s="47"/>
      <c r="D110" s="47"/>
      <c r="E110" s="47"/>
      <c r="F110" s="47"/>
      <c r="G110" s="1"/>
      <c r="H110" s="1"/>
      <c r="I110" s="1"/>
      <c r="J110" s="1"/>
      <c r="K110" s="1"/>
      <c r="L110" s="1"/>
      <c r="M110" s="1"/>
      <c r="N110" s="1"/>
      <c r="O110" s="1"/>
    </row>
    <row r="111" spans="1:15">
      <c r="A111" s="47"/>
      <c r="B111" s="47"/>
      <c r="C111" s="47"/>
      <c r="D111" s="47"/>
      <c r="E111" s="47"/>
      <c r="F111" s="47"/>
      <c r="G111" s="1"/>
      <c r="H111" s="1"/>
      <c r="I111" s="1"/>
      <c r="J111" s="1"/>
      <c r="K111" s="1"/>
      <c r="L111" s="1"/>
      <c r="M111" s="1"/>
      <c r="N111" s="1"/>
      <c r="O111" s="1"/>
    </row>
    <row r="112" spans="1:15">
      <c r="A112" s="47"/>
      <c r="B112" s="47"/>
      <c r="C112" s="47"/>
      <c r="D112" s="47"/>
      <c r="E112" s="47"/>
      <c r="F112" s="47"/>
      <c r="G112" s="1"/>
      <c r="H112" s="1"/>
      <c r="I112" s="1"/>
      <c r="J112" s="1"/>
      <c r="K112" s="1"/>
      <c r="L112" s="1"/>
      <c r="M112" s="1"/>
      <c r="N112" s="1"/>
      <c r="O112" s="1"/>
    </row>
    <row r="113" spans="1:15">
      <c r="A113" s="54" t="s">
        <v>71</v>
      </c>
      <c r="B113" s="55"/>
      <c r="C113" s="55"/>
      <c r="D113" s="55"/>
      <c r="E113" s="55"/>
      <c r="F113" s="55"/>
      <c r="G113" s="1"/>
      <c r="H113" s="1"/>
      <c r="I113" s="1"/>
      <c r="J113" s="1"/>
      <c r="K113" s="1"/>
      <c r="L113" s="1"/>
      <c r="M113" s="1"/>
      <c r="N113" s="1"/>
      <c r="O113" s="1"/>
    </row>
    <row r="114" spans="1:15">
      <c r="A114" s="55"/>
      <c r="B114" s="55"/>
      <c r="C114" s="55"/>
      <c r="D114" s="55"/>
      <c r="E114" s="55"/>
      <c r="F114" s="55"/>
      <c r="G114" s="1"/>
      <c r="H114" s="1"/>
      <c r="I114" s="1"/>
      <c r="J114" s="1"/>
      <c r="K114" s="1"/>
      <c r="L114" s="1"/>
      <c r="M114" s="1"/>
      <c r="N114" s="1"/>
      <c r="O114" s="1"/>
    </row>
    <row r="115" spans="1:15">
      <c r="A115" s="55"/>
      <c r="B115" s="55"/>
      <c r="C115" s="55"/>
      <c r="D115" s="55"/>
      <c r="E115" s="55"/>
      <c r="F115" s="55"/>
      <c r="G115" s="1"/>
      <c r="H115" s="1"/>
      <c r="I115" s="1"/>
      <c r="J115" s="1"/>
      <c r="K115" s="1"/>
      <c r="L115" s="1"/>
      <c r="M115" s="1"/>
      <c r="N115" s="1"/>
      <c r="O115" s="1"/>
    </row>
    <row r="116" spans="1:15">
      <c r="A116" s="55"/>
      <c r="B116" s="55"/>
      <c r="C116" s="55"/>
      <c r="D116" s="55"/>
      <c r="E116" s="55"/>
      <c r="F116" s="55"/>
      <c r="G116" s="1"/>
      <c r="H116" s="1"/>
      <c r="I116" s="1"/>
      <c r="J116" s="1"/>
      <c r="K116" s="1"/>
      <c r="L116" s="1"/>
      <c r="M116" s="1"/>
      <c r="N116" s="1"/>
      <c r="O116" s="1"/>
    </row>
    <row r="117" spans="1:15">
      <c r="A117" s="55"/>
      <c r="B117" s="55"/>
      <c r="C117" s="55"/>
      <c r="D117" s="55"/>
      <c r="E117" s="55"/>
      <c r="F117" s="55"/>
      <c r="G117" s="1"/>
      <c r="H117" s="1"/>
      <c r="I117" s="1"/>
      <c r="J117" s="1"/>
      <c r="K117" s="1"/>
      <c r="L117" s="1"/>
      <c r="M117" s="1"/>
      <c r="N117" s="1"/>
      <c r="O117" s="1"/>
    </row>
    <row r="118" spans="1:15">
      <c r="A118" s="55"/>
      <c r="B118" s="55"/>
      <c r="C118" s="55"/>
      <c r="D118" s="55"/>
      <c r="E118" s="55"/>
      <c r="F118" s="55"/>
      <c r="G118" s="1"/>
      <c r="H118" s="1"/>
      <c r="I118" s="1"/>
      <c r="J118" s="1"/>
      <c r="K118" s="1"/>
      <c r="L118" s="1"/>
      <c r="M118" s="1"/>
      <c r="N118" s="1"/>
      <c r="O118" s="1"/>
    </row>
    <row r="119" spans="1:15">
      <c r="A119" s="55"/>
      <c r="B119" s="55"/>
      <c r="C119" s="55"/>
      <c r="D119" s="55"/>
      <c r="E119" s="55"/>
      <c r="F119" s="55"/>
      <c r="G119" s="1"/>
      <c r="H119" s="1"/>
      <c r="I119" s="1"/>
      <c r="J119" s="1"/>
      <c r="K119" s="1"/>
      <c r="L119" s="1"/>
      <c r="M119" s="1"/>
      <c r="N119" s="1"/>
      <c r="O119" s="1"/>
    </row>
    <row r="120" spans="1:15">
      <c r="A120" s="55"/>
      <c r="B120" s="55"/>
      <c r="C120" s="55"/>
      <c r="D120" s="55"/>
      <c r="E120" s="55"/>
      <c r="F120" s="55"/>
      <c r="G120" s="1"/>
      <c r="H120" s="1"/>
      <c r="I120" s="1"/>
      <c r="J120" s="1"/>
      <c r="K120" s="1"/>
      <c r="L120" s="1"/>
      <c r="M120" s="1"/>
      <c r="N120" s="1"/>
      <c r="O120" s="1"/>
    </row>
    <row r="121" spans="1:15">
      <c r="A121" s="55"/>
      <c r="B121" s="55"/>
      <c r="C121" s="55"/>
      <c r="D121" s="55"/>
      <c r="E121" s="55"/>
      <c r="F121" s="55"/>
      <c r="G121" s="1"/>
      <c r="H121" s="1"/>
      <c r="I121" s="1"/>
      <c r="J121" s="1"/>
      <c r="K121" s="1"/>
      <c r="L121" s="1"/>
      <c r="M121" s="1"/>
      <c r="N121" s="1"/>
      <c r="O121" s="1"/>
    </row>
    <row r="122" spans="1:15">
      <c r="A122" s="55"/>
      <c r="B122" s="55"/>
      <c r="C122" s="55"/>
      <c r="D122" s="55"/>
      <c r="E122" s="55"/>
      <c r="F122" s="55"/>
      <c r="G122" s="1"/>
      <c r="H122" s="1"/>
      <c r="I122" s="1"/>
      <c r="J122" s="1"/>
      <c r="K122" s="1"/>
      <c r="L122" s="1"/>
      <c r="M122" s="1"/>
      <c r="N122" s="1"/>
      <c r="O122" s="1"/>
    </row>
    <row r="123" spans="1:15">
      <c r="A123" s="55"/>
      <c r="B123" s="55"/>
      <c r="C123" s="55"/>
      <c r="D123" s="55"/>
      <c r="E123" s="55"/>
      <c r="F123" s="55"/>
      <c r="G123" s="1"/>
      <c r="H123" s="1"/>
      <c r="I123" s="1"/>
      <c r="J123" s="1"/>
      <c r="K123" s="1"/>
      <c r="L123" s="1"/>
      <c r="M123" s="1"/>
      <c r="N123" s="1"/>
      <c r="O123" s="1"/>
    </row>
    <row r="124" spans="1:15">
      <c r="A124" s="55"/>
      <c r="B124" s="55"/>
      <c r="C124" s="55"/>
      <c r="D124" s="55"/>
      <c r="E124" s="55"/>
      <c r="F124" s="55"/>
      <c r="G124" s="1"/>
      <c r="H124" s="1"/>
      <c r="I124" s="1"/>
      <c r="J124" s="1"/>
      <c r="K124" s="1"/>
      <c r="L124" s="1"/>
      <c r="M124" s="1"/>
      <c r="N124" s="1"/>
      <c r="O124" s="1"/>
    </row>
    <row r="125" spans="1:15">
      <c r="A125" s="55"/>
      <c r="B125" s="55"/>
      <c r="C125" s="55"/>
      <c r="D125" s="55"/>
      <c r="E125" s="55"/>
      <c r="F125" s="55"/>
      <c r="G125" s="1"/>
      <c r="H125" s="1"/>
      <c r="I125" s="1"/>
      <c r="J125" s="1"/>
      <c r="K125" s="1"/>
      <c r="L125" s="1"/>
      <c r="M125" s="1"/>
      <c r="N125" s="1"/>
      <c r="O125" s="1"/>
    </row>
    <row r="126" spans="1:15">
      <c r="A126" s="55"/>
      <c r="B126" s="55"/>
      <c r="C126" s="55"/>
      <c r="D126" s="55"/>
      <c r="E126" s="55"/>
      <c r="F126" s="55"/>
      <c r="G126" s="1"/>
      <c r="H126" s="1"/>
      <c r="I126" s="1"/>
      <c r="J126" s="1"/>
      <c r="K126" s="1"/>
      <c r="L126" s="1"/>
      <c r="M126" s="1"/>
      <c r="N126" s="1"/>
      <c r="O126" s="1"/>
    </row>
    <row r="127" spans="1:15">
      <c r="A127" s="55"/>
      <c r="B127" s="55"/>
      <c r="C127" s="55"/>
      <c r="D127" s="55"/>
      <c r="E127" s="55"/>
      <c r="F127" s="55"/>
      <c r="G127" s="1"/>
      <c r="H127" s="1"/>
      <c r="I127" s="1"/>
      <c r="J127" s="1"/>
      <c r="K127" s="1"/>
      <c r="L127" s="1"/>
      <c r="M127" s="1"/>
      <c r="N127" s="1"/>
      <c r="O127" s="1"/>
    </row>
    <row r="128" spans="1:15">
      <c r="A128" s="55"/>
      <c r="B128" s="55"/>
      <c r="C128" s="55"/>
      <c r="D128" s="55"/>
      <c r="E128" s="55"/>
      <c r="F128" s="55"/>
      <c r="G128" s="1"/>
      <c r="H128" s="1"/>
      <c r="I128" s="1"/>
      <c r="J128" s="1"/>
      <c r="K128" s="1"/>
      <c r="L128" s="1"/>
      <c r="M128" s="1"/>
      <c r="N128" s="1"/>
      <c r="O128" s="1"/>
    </row>
    <row r="129" spans="1:15">
      <c r="A129" s="55"/>
      <c r="B129" s="55"/>
      <c r="C129" s="55"/>
      <c r="D129" s="55"/>
      <c r="E129" s="55"/>
      <c r="F129" s="55"/>
      <c r="G129" s="1"/>
      <c r="H129" s="1"/>
      <c r="I129" s="1"/>
      <c r="J129" s="1"/>
      <c r="K129" s="1"/>
      <c r="L129" s="1"/>
      <c r="M129" s="1"/>
      <c r="N129" s="1"/>
      <c r="O129" s="1"/>
    </row>
    <row r="130" spans="1:15">
      <c r="A130" s="55"/>
      <c r="B130" s="55"/>
      <c r="C130" s="55"/>
      <c r="D130" s="55"/>
      <c r="E130" s="55"/>
      <c r="F130" s="55"/>
      <c r="G130" s="1"/>
      <c r="H130" s="1"/>
      <c r="I130" s="1"/>
      <c r="J130" s="1"/>
      <c r="K130" s="1"/>
      <c r="L130" s="1"/>
      <c r="M130" s="1"/>
      <c r="N130" s="1"/>
      <c r="O130" s="1"/>
    </row>
    <row r="131" spans="1:15">
      <c r="A131" s="55"/>
      <c r="B131" s="55"/>
      <c r="C131" s="55"/>
      <c r="D131" s="55"/>
      <c r="E131" s="55"/>
      <c r="F131" s="55"/>
      <c r="G131" s="1"/>
      <c r="H131" s="1"/>
      <c r="I131" s="1"/>
      <c r="J131" s="1"/>
      <c r="K131" s="1"/>
      <c r="L131" s="1"/>
      <c r="M131" s="1"/>
      <c r="N131" s="1"/>
      <c r="O131" s="1"/>
    </row>
    <row r="132" spans="1:15">
      <c r="A132" s="55"/>
      <c r="B132" s="55"/>
      <c r="C132" s="55"/>
      <c r="D132" s="55"/>
      <c r="E132" s="55"/>
      <c r="F132" s="55"/>
      <c r="G132" s="1"/>
      <c r="H132" s="1"/>
      <c r="I132" s="1"/>
      <c r="J132" s="1"/>
      <c r="K132" s="1"/>
      <c r="L132" s="1"/>
      <c r="M132" s="1"/>
      <c r="N132" s="1"/>
      <c r="O132" s="1"/>
    </row>
    <row r="133" spans="1:15">
      <c r="A133" s="55"/>
      <c r="B133" s="55"/>
      <c r="C133" s="55"/>
      <c r="D133" s="55"/>
      <c r="E133" s="55"/>
      <c r="F133" s="55"/>
      <c r="G133" s="1"/>
      <c r="H133" s="1"/>
      <c r="I133" s="1"/>
      <c r="J133" s="1"/>
      <c r="K133" s="1"/>
      <c r="L133" s="1"/>
      <c r="M133" s="1"/>
      <c r="N133" s="1"/>
      <c r="O133" s="1"/>
    </row>
    <row r="134" spans="1:15">
      <c r="A134" s="55"/>
      <c r="B134" s="55"/>
      <c r="C134" s="55"/>
      <c r="D134" s="55"/>
      <c r="E134" s="55"/>
      <c r="F134" s="55"/>
      <c r="G134" s="1"/>
      <c r="H134" s="1"/>
      <c r="I134" s="1"/>
      <c r="J134" s="1"/>
      <c r="K134" s="1"/>
      <c r="L134" s="1"/>
      <c r="M134" s="1"/>
      <c r="N134" s="1"/>
      <c r="O134" s="1"/>
    </row>
    <row r="135" spans="1:15" ht="9.75" customHeight="1">
      <c r="A135" s="55"/>
      <c r="B135" s="55"/>
      <c r="C135" s="55"/>
      <c r="D135" s="55"/>
      <c r="E135" s="55"/>
      <c r="F135" s="55"/>
      <c r="G135" s="1"/>
      <c r="H135" s="1"/>
      <c r="I135" s="1"/>
      <c r="J135" s="1"/>
      <c r="K135" s="1"/>
      <c r="L135" s="1"/>
      <c r="M135" s="1"/>
      <c r="N135" s="1"/>
      <c r="O135" s="1"/>
    </row>
    <row r="136" spans="1:15" ht="4.5" hidden="1" customHeight="1">
      <c r="A136" s="55"/>
      <c r="B136" s="55"/>
      <c r="C136" s="55"/>
      <c r="D136" s="55"/>
      <c r="E136" s="55"/>
      <c r="F136" s="55"/>
      <c r="G136" s="1"/>
      <c r="H136" s="1"/>
      <c r="I136" s="1"/>
      <c r="J136" s="1"/>
      <c r="K136" s="1"/>
      <c r="L136" s="1"/>
      <c r="M136" s="1"/>
      <c r="N136" s="1"/>
      <c r="O136" s="1"/>
    </row>
    <row r="137" spans="1:15" hidden="1">
      <c r="A137" s="55"/>
      <c r="B137" s="55"/>
      <c r="C137" s="55"/>
      <c r="D137" s="55"/>
      <c r="E137" s="55"/>
      <c r="F137" s="55"/>
      <c r="G137" s="1"/>
      <c r="H137" s="1"/>
      <c r="I137" s="1"/>
      <c r="J137" s="1"/>
      <c r="K137" s="1"/>
      <c r="L137" s="1"/>
      <c r="M137" s="1"/>
      <c r="N137" s="1"/>
      <c r="O137" s="1"/>
    </row>
    <row r="138" spans="1:15">
      <c r="A138" s="55" t="s">
        <v>60</v>
      </c>
      <c r="B138" s="55"/>
      <c r="C138" s="55"/>
      <c r="D138" s="55"/>
      <c r="E138" s="55"/>
      <c r="F138" s="55"/>
      <c r="G138" s="1"/>
      <c r="H138" s="1"/>
      <c r="I138" s="1"/>
      <c r="J138" s="1"/>
      <c r="K138" s="1"/>
      <c r="L138" s="1"/>
      <c r="M138" s="1"/>
      <c r="N138" s="1"/>
      <c r="O138" s="1"/>
    </row>
    <row r="139" spans="1:15">
      <c r="A139" s="55"/>
      <c r="B139" s="55"/>
      <c r="C139" s="55"/>
      <c r="D139" s="55"/>
      <c r="E139" s="55"/>
      <c r="F139" s="55"/>
      <c r="G139" s="1"/>
      <c r="H139" s="1"/>
      <c r="I139" s="1"/>
      <c r="J139" s="1"/>
      <c r="K139" s="1"/>
      <c r="L139" s="1"/>
      <c r="M139" s="1"/>
      <c r="N139" s="1"/>
      <c r="O139" s="1"/>
    </row>
    <row r="140" spans="1:15">
      <c r="A140" s="50" t="s">
        <v>61</v>
      </c>
      <c r="B140" s="50"/>
      <c r="C140" s="1"/>
      <c r="D140" s="1"/>
      <c r="E140" s="1"/>
      <c r="F140" s="1"/>
      <c r="G140" s="1"/>
      <c r="H140" s="1"/>
      <c r="I140" s="1"/>
      <c r="J140" s="1"/>
      <c r="K140" s="1"/>
      <c r="L140" s="1"/>
      <c r="M140" s="1"/>
      <c r="N140" s="1"/>
      <c r="O140" s="1"/>
    </row>
    <row r="141" spans="1:15">
      <c r="A141" s="50"/>
      <c r="B141" s="50"/>
      <c r="C141" s="1"/>
      <c r="D141" s="1"/>
      <c r="E141" s="1"/>
      <c r="F141" s="1"/>
      <c r="G141" s="1"/>
      <c r="H141" s="1"/>
      <c r="I141" s="1"/>
      <c r="J141" s="1"/>
      <c r="K141" s="1"/>
      <c r="L141" s="1"/>
      <c r="M141" s="1"/>
      <c r="N141" s="1"/>
      <c r="O141" s="1"/>
    </row>
    <row r="142" spans="1:15">
      <c r="A142" s="50"/>
      <c r="B142" s="50"/>
      <c r="C142" s="1"/>
      <c r="D142" s="1"/>
      <c r="E142" s="1"/>
      <c r="F142" s="1"/>
      <c r="G142" s="1"/>
      <c r="H142" s="1"/>
      <c r="I142" s="1"/>
      <c r="J142" s="1"/>
      <c r="K142" s="1"/>
      <c r="L142" s="1"/>
      <c r="M142" s="1"/>
      <c r="N142" s="1"/>
      <c r="O142" s="1"/>
    </row>
    <row r="143" spans="1:15">
      <c r="A143" s="50"/>
      <c r="B143" s="50"/>
      <c r="C143" s="1"/>
      <c r="D143" s="1"/>
      <c r="E143" s="1"/>
      <c r="F143" s="1"/>
      <c r="G143" s="1"/>
      <c r="H143" s="1"/>
      <c r="I143" s="1"/>
      <c r="J143" s="1"/>
      <c r="K143" s="1"/>
      <c r="L143" s="1"/>
      <c r="M143" s="1"/>
      <c r="N143" s="1"/>
      <c r="O143" s="1"/>
    </row>
    <row r="144" spans="1:15">
      <c r="A144" s="1"/>
      <c r="B144" s="1"/>
      <c r="C144" s="1"/>
      <c r="D144" s="1"/>
      <c r="E144" s="51" t="s">
        <v>62</v>
      </c>
      <c r="F144" s="51"/>
      <c r="G144" s="1"/>
      <c r="H144" s="1"/>
      <c r="I144" s="1"/>
      <c r="J144" s="1"/>
      <c r="K144" s="1"/>
      <c r="L144" s="1"/>
      <c r="M144" s="1"/>
      <c r="N144" s="1"/>
      <c r="O144" s="1"/>
    </row>
    <row r="145" spans="1:15">
      <c r="A145" s="1"/>
      <c r="B145" s="1"/>
      <c r="C145" s="1"/>
      <c r="D145" s="1"/>
      <c r="E145" s="51"/>
      <c r="F145" s="51"/>
      <c r="G145" s="1"/>
      <c r="H145" s="1"/>
      <c r="I145" s="1"/>
      <c r="J145" s="1"/>
      <c r="K145" s="1"/>
      <c r="L145" s="1"/>
      <c r="M145" s="1"/>
      <c r="N145" s="1"/>
      <c r="O145" s="1"/>
    </row>
    <row r="146" spans="1:15">
      <c r="A146" s="1"/>
      <c r="B146" s="1"/>
      <c r="C146" s="1"/>
      <c r="D146" s="1"/>
      <c r="E146" s="51" t="s">
        <v>63</v>
      </c>
      <c r="F146" s="51"/>
      <c r="G146" s="1"/>
      <c r="H146" s="1"/>
      <c r="I146" s="1"/>
      <c r="J146" s="1"/>
      <c r="K146" s="1"/>
      <c r="L146" s="1"/>
      <c r="M146" s="1"/>
      <c r="N146" s="1"/>
      <c r="O146" s="1"/>
    </row>
    <row r="147" spans="1:15">
      <c r="A147" s="1"/>
      <c r="B147" s="1"/>
      <c r="C147" s="1"/>
      <c r="D147" s="1"/>
      <c r="E147" s="51"/>
      <c r="F147" s="51"/>
      <c r="G147" s="1"/>
      <c r="H147" s="1"/>
      <c r="I147" s="1"/>
      <c r="J147" s="1"/>
      <c r="K147" s="1"/>
      <c r="L147" s="1"/>
      <c r="M147" s="1"/>
      <c r="N147" s="1"/>
      <c r="O147" s="1"/>
    </row>
    <row r="149" spans="1:15" s="28" customFormat="1" ht="36" customHeight="1">
      <c r="A149" s="53" t="s">
        <v>69</v>
      </c>
      <c r="B149" s="53"/>
      <c r="C149" s="53"/>
      <c r="D149" s="53"/>
      <c r="E149" s="53"/>
      <c r="F149" s="53"/>
    </row>
    <row r="150" spans="1:15" s="28" customFormat="1">
      <c r="A150" s="28" t="s">
        <v>70</v>
      </c>
      <c r="D150" s="29"/>
      <c r="E150" s="29"/>
      <c r="F150" s="29"/>
    </row>
    <row r="151" spans="1:15" s="28" customFormat="1">
      <c r="A151" s="30"/>
      <c r="B151" s="30"/>
      <c r="C151" s="30"/>
      <c r="D151" s="30"/>
      <c r="E151" s="30"/>
      <c r="F151" s="30"/>
    </row>
    <row r="152" spans="1:15" s="28" customFormat="1">
      <c r="A152" s="30"/>
      <c r="B152" s="30"/>
      <c r="C152" s="30"/>
      <c r="D152" s="30"/>
      <c r="E152" s="30"/>
      <c r="F152" s="30"/>
    </row>
  </sheetData>
  <mergeCells count="67">
    <mergeCell ref="A140:B143"/>
    <mergeCell ref="E144:F145"/>
    <mergeCell ref="E146:F147"/>
    <mergeCell ref="A5:B5"/>
    <mergeCell ref="A149:F149"/>
    <mergeCell ref="A106:F107"/>
    <mergeCell ref="A108:F109"/>
    <mergeCell ref="A110:F112"/>
    <mergeCell ref="A113:F137"/>
    <mergeCell ref="A138:F139"/>
    <mergeCell ref="A88:F89"/>
    <mergeCell ref="A90:F91"/>
    <mergeCell ref="A92:F98"/>
    <mergeCell ref="A99:F102"/>
    <mergeCell ref="A103:F105"/>
    <mergeCell ref="A78:F79"/>
    <mergeCell ref="A80:F81"/>
    <mergeCell ref="A82:F83"/>
    <mergeCell ref="A84:F85"/>
    <mergeCell ref="A86:F87"/>
    <mergeCell ref="A72:F72"/>
    <mergeCell ref="A73:F73"/>
    <mergeCell ref="A74:F74"/>
    <mergeCell ref="A75:F75"/>
    <mergeCell ref="A76:F77"/>
    <mergeCell ref="B58:F61"/>
    <mergeCell ref="A58:A61"/>
    <mergeCell ref="A63:F66"/>
    <mergeCell ref="A67:F68"/>
    <mergeCell ref="A69:F71"/>
    <mergeCell ref="A51:A52"/>
    <mergeCell ref="B52:E52"/>
    <mergeCell ref="A53:A54"/>
    <mergeCell ref="B54:E54"/>
    <mergeCell ref="B56:F57"/>
    <mergeCell ref="A56:A57"/>
    <mergeCell ref="A45:A46"/>
    <mergeCell ref="B46:E46"/>
    <mergeCell ref="A47:A48"/>
    <mergeCell ref="B48:E48"/>
    <mergeCell ref="A49:A50"/>
    <mergeCell ref="B50:E50"/>
    <mergeCell ref="A36:A37"/>
    <mergeCell ref="B37:E37"/>
    <mergeCell ref="A38:A39"/>
    <mergeCell ref="B39:E39"/>
    <mergeCell ref="A40:A44"/>
    <mergeCell ref="B44:E44"/>
    <mergeCell ref="A25:A31"/>
    <mergeCell ref="B31:E31"/>
    <mergeCell ref="A32:A33"/>
    <mergeCell ref="B33:E33"/>
    <mergeCell ref="A34:A35"/>
    <mergeCell ref="B35:E35"/>
    <mergeCell ref="C1:D1"/>
    <mergeCell ref="A20:F20"/>
    <mergeCell ref="A3:B3"/>
    <mergeCell ref="A9:B9"/>
    <mergeCell ref="A7:B7"/>
    <mergeCell ref="E3:F6"/>
    <mergeCell ref="A12:C12"/>
    <mergeCell ref="A14:F14"/>
    <mergeCell ref="A17:F17"/>
    <mergeCell ref="A19:F19"/>
    <mergeCell ref="A11:B11"/>
    <mergeCell ref="A13:F13"/>
    <mergeCell ref="A15:F15"/>
  </mergeCells>
  <printOptions horizontalCentered="1"/>
  <pageMargins left="0.15748031437397" right="0.15748031437397" top="0.433070868253708" bottom="0.39370077848434398" header="0.15748031437397" footer="0.15748031437397"/>
  <pageSetup paperSize="9" scale="73" orientation="portrait" r:id="rId1"/>
  <headerFooter>
    <oddFooter>&amp;C&amp;P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view="pageBreakPreview" zoomScaleNormal="100" zoomScaleSheetLayoutView="100" workbookViewId="0"/>
  </sheetViews>
  <sheetFormatPr defaultRowHeight="14.25"/>
  <cols>
    <col min="2" max="2" width="71.75" customWidth="1"/>
  </cols>
  <sheetData>
    <row r="1" spans="1:2" ht="35.25" customHeight="1">
      <c r="A1" s="58"/>
      <c r="B1" s="64" t="s">
        <v>76</v>
      </c>
    </row>
    <row r="2" spans="1:2" ht="47.25">
      <c r="A2" s="65">
        <v>1</v>
      </c>
      <c r="B2" s="59" t="s">
        <v>77</v>
      </c>
    </row>
    <row r="3" spans="1:2" ht="31.5">
      <c r="A3" s="65">
        <v>2</v>
      </c>
      <c r="B3" s="60" t="s">
        <v>88</v>
      </c>
    </row>
    <row r="4" spans="1:2" ht="31.5">
      <c r="A4" s="65">
        <v>3</v>
      </c>
      <c r="B4" s="59" t="s">
        <v>78</v>
      </c>
    </row>
    <row r="5" spans="1:2" ht="78.75">
      <c r="A5" s="65">
        <v>4</v>
      </c>
      <c r="B5" s="60" t="s">
        <v>89</v>
      </c>
    </row>
    <row r="6" spans="1:2" ht="31.5">
      <c r="A6" s="65">
        <v>5</v>
      </c>
      <c r="B6" s="59" t="s">
        <v>126</v>
      </c>
    </row>
    <row r="7" spans="1:2" ht="63">
      <c r="A7" s="65">
        <v>6</v>
      </c>
      <c r="B7" s="60" t="s">
        <v>90</v>
      </c>
    </row>
    <row r="8" spans="1:2" ht="63">
      <c r="A8" s="65">
        <v>7</v>
      </c>
      <c r="B8" s="60" t="s">
        <v>94</v>
      </c>
    </row>
    <row r="9" spans="1:2" ht="173.25">
      <c r="A9" s="65">
        <v>8</v>
      </c>
      <c r="B9" s="60" t="s">
        <v>95</v>
      </c>
    </row>
    <row r="10" spans="1:2" ht="31.5">
      <c r="A10" s="65">
        <v>9</v>
      </c>
      <c r="B10" s="60" t="s">
        <v>96</v>
      </c>
    </row>
    <row r="11" spans="1:2" ht="204.75">
      <c r="A11" s="65">
        <v>10</v>
      </c>
      <c r="B11" s="60" t="s">
        <v>127</v>
      </c>
    </row>
    <row r="12" spans="1:2" ht="63">
      <c r="A12" s="65">
        <v>11</v>
      </c>
      <c r="B12" s="60" t="s">
        <v>97</v>
      </c>
    </row>
    <row r="13" spans="1:2" ht="126">
      <c r="A13" s="65">
        <v>12</v>
      </c>
      <c r="B13" s="60" t="s">
        <v>128</v>
      </c>
    </row>
    <row r="14" spans="1:2" ht="47.25">
      <c r="A14" s="65">
        <v>13</v>
      </c>
      <c r="B14" s="61" t="s">
        <v>98</v>
      </c>
    </row>
    <row r="15" spans="1:2" ht="31.5">
      <c r="A15" s="65">
        <v>14</v>
      </c>
      <c r="B15" s="61" t="s">
        <v>99</v>
      </c>
    </row>
    <row r="16" spans="1:2" ht="63">
      <c r="A16" s="65">
        <v>15</v>
      </c>
      <c r="B16" s="61" t="s">
        <v>100</v>
      </c>
    </row>
    <row r="17" spans="1:2" ht="315">
      <c r="A17" s="65">
        <v>16</v>
      </c>
      <c r="B17" s="61" t="s">
        <v>129</v>
      </c>
    </row>
    <row r="18" spans="1:2" ht="409.5">
      <c r="A18" s="65">
        <v>17</v>
      </c>
      <c r="B18" s="61" t="s">
        <v>130</v>
      </c>
    </row>
    <row r="19" spans="1:2" ht="78.75">
      <c r="A19" s="65">
        <v>18</v>
      </c>
      <c r="B19" s="60" t="s">
        <v>101</v>
      </c>
    </row>
    <row r="20" spans="1:2" ht="63">
      <c r="A20" s="65">
        <v>19</v>
      </c>
      <c r="B20" s="60" t="s">
        <v>102</v>
      </c>
    </row>
    <row r="21" spans="1:2" ht="31.5">
      <c r="A21" s="65">
        <v>20</v>
      </c>
      <c r="B21" s="59" t="s">
        <v>79</v>
      </c>
    </row>
    <row r="22" spans="1:2" ht="94.5">
      <c r="A22" s="65">
        <v>21</v>
      </c>
      <c r="B22" s="60" t="s">
        <v>103</v>
      </c>
    </row>
    <row r="23" spans="1:2" ht="47.25">
      <c r="A23" s="65">
        <v>22</v>
      </c>
      <c r="B23" s="61" t="s">
        <v>104</v>
      </c>
    </row>
    <row r="24" spans="1:2" ht="15.75">
      <c r="A24" s="65">
        <v>23</v>
      </c>
      <c r="B24" s="59" t="s">
        <v>80</v>
      </c>
    </row>
    <row r="25" spans="1:2" ht="78.75">
      <c r="A25" s="65">
        <v>24</v>
      </c>
      <c r="B25" s="60" t="s">
        <v>105</v>
      </c>
    </row>
    <row r="26" spans="1:2" ht="31.5">
      <c r="A26" s="65">
        <v>25</v>
      </c>
      <c r="B26" s="59" t="s">
        <v>81</v>
      </c>
    </row>
    <row r="27" spans="1:2" ht="31.5">
      <c r="A27" s="65">
        <v>26</v>
      </c>
      <c r="B27" s="60" t="s">
        <v>106</v>
      </c>
    </row>
    <row r="28" spans="1:2" ht="47.25">
      <c r="A28" s="65">
        <v>27</v>
      </c>
      <c r="B28" s="60" t="s">
        <v>107</v>
      </c>
    </row>
    <row r="29" spans="1:2" ht="63">
      <c r="A29" s="65">
        <v>28</v>
      </c>
      <c r="B29" s="61" t="s">
        <v>108</v>
      </c>
    </row>
    <row r="30" spans="1:2" ht="63">
      <c r="A30" s="65">
        <v>29</v>
      </c>
      <c r="B30" s="62" t="s">
        <v>82</v>
      </c>
    </row>
    <row r="31" spans="1:2" ht="47.25">
      <c r="A31" s="65">
        <v>30</v>
      </c>
      <c r="B31" s="59" t="s">
        <v>83</v>
      </c>
    </row>
    <row r="32" spans="1:2" ht="63">
      <c r="A32" s="65">
        <v>31</v>
      </c>
      <c r="B32" s="60" t="s">
        <v>109</v>
      </c>
    </row>
    <row r="33" spans="1:2" ht="31.5">
      <c r="A33" s="65">
        <v>32</v>
      </c>
      <c r="B33" s="59" t="s">
        <v>84</v>
      </c>
    </row>
    <row r="34" spans="1:2" ht="48.75" customHeight="1">
      <c r="A34" s="65">
        <v>33</v>
      </c>
      <c r="B34" s="59" t="s">
        <v>85</v>
      </c>
    </row>
    <row r="35" spans="1:2" ht="94.5">
      <c r="A35" s="65">
        <v>34</v>
      </c>
      <c r="B35" s="60" t="s">
        <v>110</v>
      </c>
    </row>
    <row r="36" spans="1:2" ht="31.5">
      <c r="A36" s="65">
        <v>35</v>
      </c>
      <c r="B36" s="59" t="s">
        <v>111</v>
      </c>
    </row>
    <row r="37" spans="1:2" ht="94.5">
      <c r="A37" s="65">
        <v>36</v>
      </c>
      <c r="B37" s="60" t="s">
        <v>112</v>
      </c>
    </row>
    <row r="38" spans="1:2" ht="225" customHeight="1">
      <c r="A38" s="65">
        <v>37</v>
      </c>
      <c r="B38" s="60" t="s">
        <v>131</v>
      </c>
    </row>
    <row r="39" spans="1:2" ht="189">
      <c r="A39" s="65">
        <v>38</v>
      </c>
      <c r="B39" s="61" t="s">
        <v>113</v>
      </c>
    </row>
    <row r="40" spans="1:2" ht="63">
      <c r="A40" s="65">
        <v>39</v>
      </c>
      <c r="B40" s="61" t="s">
        <v>114</v>
      </c>
    </row>
    <row r="41" spans="1:2" ht="63">
      <c r="A41" s="66">
        <v>40</v>
      </c>
      <c r="B41" s="62" t="s">
        <v>86</v>
      </c>
    </row>
    <row r="42" spans="1:2" ht="31.5">
      <c r="A42" s="66">
        <v>41</v>
      </c>
      <c r="B42" s="59" t="s">
        <v>87</v>
      </c>
    </row>
    <row r="43" spans="1:2" ht="31.5">
      <c r="A43" s="66">
        <v>42</v>
      </c>
      <c r="B43" s="60" t="s">
        <v>115</v>
      </c>
    </row>
    <row r="44" spans="1:2" ht="36.75" customHeight="1">
      <c r="A44" s="66">
        <v>43</v>
      </c>
      <c r="B44" s="63" t="s">
        <v>125</v>
      </c>
    </row>
    <row r="45" spans="1:2" ht="68.25" customHeight="1">
      <c r="A45" s="66">
        <v>44</v>
      </c>
      <c r="B45" s="60" t="s">
        <v>132</v>
      </c>
    </row>
    <row r="46" spans="1:2" ht="78.75">
      <c r="A46" s="66">
        <v>45</v>
      </c>
      <c r="B46" s="60" t="s">
        <v>116</v>
      </c>
    </row>
    <row r="47" spans="1:2" ht="63">
      <c r="A47" s="66">
        <v>46</v>
      </c>
      <c r="B47" s="60" t="s">
        <v>117</v>
      </c>
    </row>
    <row r="48" spans="1:2" ht="78.75">
      <c r="A48" s="66">
        <v>47</v>
      </c>
      <c r="B48" s="59" t="s">
        <v>118</v>
      </c>
    </row>
    <row r="49" spans="1:2" ht="31.5">
      <c r="A49" s="66">
        <v>48</v>
      </c>
      <c r="B49" s="63" t="s">
        <v>119</v>
      </c>
    </row>
    <row r="50" spans="1:2" ht="31.5">
      <c r="A50" s="66">
        <v>49</v>
      </c>
      <c r="B50" s="60" t="s">
        <v>120</v>
      </c>
    </row>
    <row r="51" spans="1:2" ht="31.5">
      <c r="A51" s="66">
        <v>50</v>
      </c>
      <c r="B51" s="59" t="s">
        <v>121</v>
      </c>
    </row>
    <row r="52" spans="1:2" ht="243.75" customHeight="1">
      <c r="A52" s="66">
        <v>51</v>
      </c>
      <c r="B52" s="60" t="s">
        <v>122</v>
      </c>
    </row>
    <row r="53" spans="1:2" ht="47.25">
      <c r="A53" s="66">
        <v>52</v>
      </c>
      <c r="B53" s="61" t="s">
        <v>123</v>
      </c>
    </row>
    <row r="54" spans="1:2" ht="63">
      <c r="A54" s="66">
        <v>53</v>
      </c>
      <c r="B54" s="61" t="s">
        <v>124</v>
      </c>
    </row>
    <row r="55" spans="1:2" ht="52.5" customHeight="1">
      <c r="A55" s="66">
        <v>54</v>
      </c>
      <c r="B55" s="61" t="s">
        <v>93</v>
      </c>
    </row>
    <row r="56" spans="1:2" ht="110.25">
      <c r="A56" s="66">
        <v>55</v>
      </c>
      <c r="B56" s="61" t="s">
        <v>92</v>
      </c>
    </row>
    <row r="57" spans="1:2" ht="15.75">
      <c r="A57" s="66">
        <v>56</v>
      </c>
      <c r="B57" s="61" t="s">
        <v>91</v>
      </c>
    </row>
  </sheetData>
  <hyperlinks>
    <hyperlink ref="B8" r:id="rId1" display="http://www.amw.com.pl/"/>
    <hyperlink ref="B37" r:id="rId2" display="http://www.amw.com.pl/"/>
    <hyperlink ref="B51" r:id="rId3" display="http://www.amw.com.pl/"/>
  </hyperlinks>
  <pageMargins left="0.7" right="0.7" top="0.75" bottom="0.75" header="0.3" footer="0.3"/>
  <pageSetup paperSize="9" scale="9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 PRZETARG</vt:lpstr>
      <vt:lpstr>OWS</vt:lpstr>
      <vt:lpstr>'FORMULARZ OFERTOWY - PRZETARG'!Obszar_wydruku</vt:lpstr>
      <vt:lpstr>OWS!Obszar_wydruku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Helak Piotr</cp:lastModifiedBy>
  <cp:lastPrinted>2025-04-23T12:19:17Z</cp:lastPrinted>
  <dcterms:created xsi:type="dcterms:W3CDTF">2012-08-13T14:00:07Z</dcterms:created>
  <dcterms:modified xsi:type="dcterms:W3CDTF">2025-04-23T13:37:34Z</dcterms:modified>
</cp:coreProperties>
</file>