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PRZETARGI\PRZETARGI 2024\P13_05122024_odpady\www\"/>
    </mc:Choice>
  </mc:AlternateContent>
  <bookViews>
    <workbookView xWindow="0" yWindow="0" windowWidth="28800" windowHeight="12300"/>
  </bookViews>
  <sheets>
    <sheet name="FORMULARZ OFERTOWY - PRZETARG" sheetId="1" r:id="rId1"/>
    <sheet name="OGÓLNE WARUNKI SPRZEDAŻY" sheetId="2" r:id="rId2"/>
  </sheets>
  <definedNames>
    <definedName name="_xlnm.Print_Area" localSheetId="0">'FORMULARZ OFERTOWY - PRZETARG'!$A$1:$H$89</definedName>
    <definedName name="OLE_LINK1" localSheetId="0">#REF!</definedName>
  </definedNames>
  <calcPr calcId="162913"/>
</workbook>
</file>

<file path=xl/calcChain.xml><?xml version="1.0" encoding="utf-8"?>
<calcChain xmlns="http://schemas.openxmlformats.org/spreadsheetml/2006/main">
  <c r="F43" i="1" l="1"/>
  <c r="F44" i="1" s="1"/>
  <c r="F41" i="1" l="1"/>
  <c r="F42" i="1" s="1"/>
  <c r="F39" i="1"/>
  <c r="F40" i="1" s="1"/>
  <c r="F37" i="1"/>
  <c r="F38" i="1" s="1"/>
  <c r="F31" i="1"/>
  <c r="F32" i="1" s="1"/>
  <c r="F35" i="1" l="1"/>
  <c r="F36" i="1" s="1"/>
  <c r="F33" i="1"/>
  <c r="F34" i="1" s="1"/>
  <c r="F29" i="1"/>
  <c r="F30" i="1" s="1"/>
  <c r="F27" i="1"/>
  <c r="F28" i="1" s="1"/>
  <c r="F25" i="1"/>
  <c r="F26" i="1" s="1"/>
  <c r="F23" i="1"/>
  <c r="F24" i="1" l="1"/>
</calcChain>
</file>

<file path=xl/sharedStrings.xml><?xml version="1.0" encoding="utf-8"?>
<sst xmlns="http://schemas.openxmlformats.org/spreadsheetml/2006/main" count="139" uniqueCount="129">
  <si>
    <t>..............................................................................................</t>
  </si>
  <si>
    <t>Załącznik nr 24</t>
  </si>
  <si>
    <t>(imię i nazwisko)</t>
  </si>
  <si>
    <t>do „Regulaminu przetargu 
publicznego na sprzedaż rzeczy 
ruchomych niekoncesjonowanych”</t>
  </si>
  <si>
    <t>.............................................................................................</t>
  </si>
  <si>
    <t>(adres zamieszkania)</t>
  </si>
  <si>
    <t>...........................................................................................</t>
  </si>
  <si>
    <t>(nazwa podmiotu)</t>
  </si>
  <si>
    <t>(adres siedziby)</t>
  </si>
  <si>
    <t>Tel. ……………………………………………</t>
  </si>
  <si>
    <t>OFERTA</t>
  </si>
  <si>
    <t>na pozycję(-e) przetargową(-e) nr ……………………………………..</t>
  </si>
  <si>
    <t>Oferuję(-my) następującą cenę nabycia:</t>
  </si>
  <si>
    <t>Nr poz. przet.</t>
  </si>
  <si>
    <t>Nazwa odpadów</t>
  </si>
  <si>
    <t>Ilość
 kg/pakiet</t>
  </si>
  <si>
    <t>Cena jednostkowa wywoławcza netto  (zł/kg)/(zł/pakiet)</t>
  </si>
  <si>
    <t>Cena jednostkowa oferowana netto (zł/kg)/(zł/pakiet)</t>
  </si>
  <si>
    <t>Wartość oferowana netto (zł) /iloczyn kol. 3 i 5/</t>
  </si>
  <si>
    <t>Wysokość 
wadium (zł)</t>
  </si>
  <si>
    <t>Razem</t>
  </si>
  <si>
    <t>Zużyte opony (nienadające się do bieżnikowania i dalszego użytkowania z pojazdów osobowych i ciężarowych) (kod odpadu 16 01 03)</t>
  </si>
  <si>
    <t>Odpadowe opakowania z drewna (zużyte skrzynie, palety, bębny kablowe, różne rozmiary, uszkodzone) (kod odpadu 15 01 03) - pakiet o masie 1 490,00 kg</t>
  </si>
  <si>
    <t>UWAGA 1:</t>
  </si>
  <si>
    <t>UWAGA 2:</t>
  </si>
  <si>
    <t>Oświadczam, że:</t>
  </si>
  <si>
    <t>- uważam(-y) się za związanego (-ych) niniejszą ofertą począwszy od upływu terminu składania ofert do czasu zawarcia umowy sprzedaży;</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</si>
  <si>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</si>
  <si>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</si>
  <si>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</si>
  <si>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1. Do reprezentowania mnie (nas) w przetargu upoważniam(-y):</t>
  </si>
  <si>
    <t>a). ................................................................................................................................................. ,</t>
  </si>
  <si>
    <t>b). ................................................................................................................................................. ,</t>
  </si>
  <si>
    <t>3. Załącznikami do niniejszej oferty są:</t>
  </si>
  <si>
    <t>Oświadczam, że zapoznałam/zapoznałem się z powyższą informacją zgodną z art. 13 RODO.</t>
  </si>
  <si>
    <t>.............................., dnia .......................</t>
  </si>
  <si>
    <t>........................................................</t>
  </si>
  <si>
    <t>Oddział Regionalny AMW w Gdyni</t>
  </si>
  <si>
    <t>ul. M.Curie - Skłodowskiej 19</t>
  </si>
  <si>
    <t>81-231 Gdynia</t>
  </si>
  <si>
    <r>
      <rPr>
        <b/>
        <sz val="11"/>
        <color rgb="FF000000"/>
        <rFont val="Times New Roman"/>
        <family val="1"/>
        <charset val="238"/>
      </rPr>
      <t>oferowane ceny należy wpisywać z dokładnością do dwóch miejsc po przecinku</t>
    </r>
    <r>
      <rPr>
        <sz val="11"/>
        <color rgb="FF000000"/>
        <rFont val="Times New Roman"/>
        <family val="1"/>
        <charset val="238"/>
      </rPr>
      <t xml:space="preserve"> </t>
    </r>
    <r>
      <rPr>
        <i/>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</si>
  <si>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</si>
  <si>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</si>
  <si>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</si>
  <si>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</si>
  <si>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</si>
  <si>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</si>
  <si>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</si>
  <si>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</si>
  <si>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</si>
  <si>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 xml:space="preserve"> - wadium w wysokości …………...……….....……… zostało wniesione.</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</si>
  <si>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</si>
  <si>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</si>
  <si>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</si>
  <si>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</si>
  <si>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</si>
  <si>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Obowiązek informacyjny Agencji Mienia Wojskowego w przypadku pozyskiwania danych osobowych w zakresie obrotu rzeczami ruchomymi niekoncesjonowanymi</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</si>
  <si>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Gdyni, ul. M.Curie-Skłodowskiej 19, 81-231 Gdynia,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</si>
  <si>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</si>
  <si>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</si>
  <si>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 niepotrzebne skreślić</t>
  </si>
  <si>
    <t>OGÓLNE WARUNKI SPRZEDAŻY 
PRZETARG PUBLICZNY PISEMNY</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</si>
  <si>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</si>
  <si>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</si>
  <si>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Postanowienia zawarte w niniejszych OWS mogą być zmieniane jedynie w formie pisemnej pod rygorem nieważności.</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</si>
  <si>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</si>
  <si>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</si>
  <si>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</si>
  <si>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</si>
  <si>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</si>
  <si>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</si>
  <si>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</si>
  <si>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</si>
  <si>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</si>
  <si>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</si>
  <si>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</si>
  <si>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</si>
  <si>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</si>
  <si>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</si>
  <si>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</si>
  <si>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</si>
  <si>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</si>
  <si>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</si>
  <si>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</si>
  <si>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</si>
  <si>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</si>
  <si>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</si>
  <si>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</si>
  <si>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</si>
  <si>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</si>
  <si>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</si>
  <si>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</si>
  <si>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</si>
  <si>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</si>
  <si>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</si>
  <si>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2024 r. poz. 54 tj.).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</si>
  <si>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</si>
  <si>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</si>
  <si>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</si>
  <si>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</si>
  <si>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Oferent oświadcza, że znana mu jest jakość odpadów, sposób ich magazynowania i możliwości załadunkowe.</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</si>
  <si>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</si>
  <si>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</si>
  <si>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</si>
  <si>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</si>
  <si>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</si>
  <si>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</si>
  <si>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</si>
  <si>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</si>
  <si>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</si>
  <si>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</si>
  <si>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r>
      <t xml:space="preserve">54. 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</si>
  <si>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</si>
  <si>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t>Ewentualne sprawy sporne będą rozstrzygane przez sąd właściwy dla siedziby Sprzedawcy.</t>
  </si>
  <si>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(tj. Dz. U. z 2024 r. poz. 361 ze zm.) oraz wydanych na jej podstawie aktów wykonawczych.
</t>
    </r>
  </si>
  <si>
    <t>Do sprzedaży rzeczy ruchomych niekoncesjonowanych/odpadów stosuje się odpowiednie przepisy ustawy z dnia 11 marca 2004 r. o podatku od towarów i usług (tj. Dz. U. z 2024 r. poz. 361 ze zm.) oraz wydanych na jej podstawie aktów wykonawczych.</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</si>
  <si>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t.j.),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</si>
  <si>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Odpadowy papier i tektura (kod odpadu 19 12 01) – pakiet o masie 500,00 kg</t>
  </si>
  <si>
    <t>Odpadowy papier i tektura (druki, wydawnictwa) (kod odpadu 19 12 01) – pakiet o masie 559,20 kg</t>
  </si>
  <si>
    <t>Odpadowe opakowania zawierające pozostałości substancji niebezpiecznych lub nimi zanieczyszczone  (beczki oraz puszki metalowe i plastikowe po produktach MPS)                                                                (kod odpadu 15 01 10*) – pakiet o masie 1 326,93 kg</t>
  </si>
  <si>
    <t>Nawiązując do zaproszenia (obwieszczenia) z dnia 2024-11-20 o publicznym przetargu pisemnym nr 13/OG-DG/2024 na sprzedaż rzeczy ruchomych niekoncesjonowanych składam(-y) niniejszą ofertę</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</si>
  <si>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13/OG-DG/2024 – nie otwierać przed 05.12.2024 r. do godziny 12:00”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</si>
  <si>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t>
    </r>
    <r>
      <rPr>
        <b/>
        <sz val="12"/>
        <color rgb="FF000000"/>
        <rFont val="Times New Roman"/>
        <family val="1"/>
        <charset val="238"/>
      </rPr>
      <t>13/OG-DG/2024</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</si>
  <si>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r>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t>
    </r>
    <r>
      <rPr>
        <b/>
        <sz val="12"/>
        <color theme="1"/>
        <rFont val="Times New Roman"/>
        <family val="1"/>
        <charset val="238"/>
      </rPr>
      <t xml:space="preserve"> 13/OG-DG/2024</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</si>
  <si>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t>Organiczne odpady inne niż wymienione w 16 03 05, 16 03 80 (materiały i elementy z demontażu sprzętu kwaterunkowego w tym wykonane ze stali) (kod odpadu 16 03 06)</t>
  </si>
  <si>
    <t>Odpadowe opakowania zawierające pozostałości substancji niebezpiecznych lub nimi zanieczyszczone  (beczki oraz puszki metalowe  i plastikowe po produktach MPS) (kod odpadu 15 01 10*)  – pakiet o masie 708,15 kg</t>
  </si>
  <si>
    <t>Odpady betonu oraz gruzu betonowego z rozbiórek i remontów (betonowe podkłady kolejowe Bl-3 ze stalowymi łącznikami) (kod odpadu  17 01 01) – pakiet o masie  261 442,60 kg</t>
  </si>
  <si>
    <t>Odpadowe opakowania zawierające pozostałości substancji niebezpiecznych lub nimi zanieczyszczone  (beczki oraz puszki metalowe i plastikowe po produktach MPS) (kod odpadu  15 01 10*) – pakiet o masie 17 000,00 kg</t>
  </si>
  <si>
    <t>Odpadowe opakowania zawierające pozostałości substancji niebezpiecznych lub nimi zanieczyszczone  (beczki oraz puszki metalowe i plastikowe po produktach MPS) (kod odpadu 15 01 10*) – pakiet o masie 1 853,20 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</si>
</sst>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rgb="FF000000"/>
      <name val="Czcionka tekstu podstawowego"/>
      <charset val="238"/>
    </font>
    <font>
      <sz val="11"/>
      <color rgb="FF000000"/>
      <name val="Times New Roman"/>
      <charset val="238"/>
    </font>
    <font>
      <b/>
      <sz val="14"/>
      <color rgb="FF000000"/>
      <name val="Times New Roman"/>
      <charset val="238"/>
    </font>
    <font>
      <b/>
      <sz val="11"/>
      <color rgb="FF000000"/>
      <name val="Times New Roman"/>
      <charset val="238"/>
    </font>
    <font>
      <b/>
      <sz val="12"/>
      <color rgb="FF000000"/>
      <name val="Times New Roman"/>
      <charset val="238"/>
    </font>
    <font>
      <sz val="8"/>
      <color rgb="FF000000"/>
      <name val="Times New Roman"/>
      <charset val="238"/>
    </font>
    <font>
      <i/>
      <sz val="8"/>
      <color rgb="FF000000"/>
      <name val="Times New Roman"/>
      <charset val="238"/>
    </font>
    <font>
      <sz val="11"/>
      <color rgb="FF000000"/>
      <name val="Czcionka tekstu podstawowego"/>
      <charset val="238"/>
    </font>
    <font>
      <sz val="11"/>
      <color rgb="FF000000"/>
      <name val="Times New Roman"/>
      <family val="1"/>
      <charset val="238"/>
    </font>
    <font>
      <b/>
      <sz val="12"/>
      <color rgb="FF000000"/>
      <name val="Times New Roman"/>
      <family val="1"/>
      <charset val="238"/>
    </font>
    <font>
      <b/>
      <sz val="11"/>
      <color rgb="FF000000"/>
      <name val="Times New Roman"/>
      <family val="1"/>
      <charset val="238"/>
    </font>
    <font>
      <i/>
      <sz val="11"/>
      <color rgb="FF000000"/>
      <name val="Times New Roman"/>
      <family val="1"/>
      <charset val="238"/>
    </font>
    <font>
      <b/>
      <sz val="11"/>
      <color theme="1"/>
      <name val="Times New Roman"/>
      <family val="1"/>
      <charset val="238"/>
    </font>
    <font>
      <sz val="11"/>
      <color theme="1"/>
      <name val="Times New Roman"/>
      <family val="1"/>
      <charset val="238"/>
    </font>
    <font>
      <b/>
      <sz val="11"/>
      <name val="Times New Roman"/>
      <family val="1"/>
      <charset val="238"/>
    </font>
    <font>
      <i/>
      <sz val="11"/>
      <color theme="1"/>
      <name val="Times New Roman"/>
      <family val="1"/>
      <charset val="238"/>
    </font>
    <font>
      <b/>
      <sz val="10"/>
      <color rgb="FF000000"/>
      <name val="Times New Roman"/>
      <family val="1"/>
      <charset val="238"/>
    </font>
    <font>
      <sz val="12"/>
      <color rgb="FF000000"/>
      <name val="Times New Roman"/>
      <family val="1"/>
      <charset val="238"/>
    </font>
    <font>
      <i/>
      <sz val="12"/>
      <color rgb="FF000000"/>
      <name val="Times New Roman"/>
      <family val="1"/>
      <charset val="238"/>
    </font>
    <font>
      <sz val="12"/>
      <color theme="1"/>
      <name val="Times New Roman"/>
      <family val="1"/>
      <charset val="238"/>
    </font>
    <font>
      <b/>
      <sz val="12"/>
      <color theme="1"/>
      <name val="Times New Roman"/>
      <family val="1"/>
      <charset val="238"/>
    </font>
    <font>
      <i/>
      <sz val="12"/>
      <color theme="1"/>
      <name val="Times New Roman"/>
      <family val="1"/>
      <charset val="238"/>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7" tint="0.79998168889431442"/>
        <bgColor indexed="64"/>
      </patternFill>
    </fill>
  </fills>
  <borders count="9">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7" fillId="0" borderId="1"/>
  </cellStyleXfs>
  <cellXfs count="96">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2" borderId="0" xfId="0" applyNumberFormat="1" applyFont="1" applyFill="1" applyBorder="1" applyAlignment="1" applyProtection="1">
      <protection locked="0"/>
    </xf>
    <xf numFmtId="4" fontId="1" fillId="0" borderId="2"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protection locked="0"/>
    </xf>
    <xf numFmtId="0" fontId="1" fillId="0" borderId="4" xfId="0" applyNumberFormat="1" applyFont="1" applyFill="1" applyBorder="1" applyAlignment="1" applyProtection="1">
      <alignment vertical="center" wrapText="1"/>
    </xf>
    <xf numFmtId="3" fontId="1" fillId="0" borderId="4" xfId="0" applyNumberFormat="1" applyFont="1" applyFill="1" applyBorder="1" applyAlignment="1" applyProtection="1">
      <alignment horizontal="center" vertical="center" wrapText="1"/>
    </xf>
    <xf numFmtId="4" fontId="1" fillId="0" borderId="4" xfId="0" applyNumberFormat="1" applyFont="1" applyFill="1" applyBorder="1" applyAlignment="1" applyProtection="1">
      <alignment horizontal="center" vertical="center" wrapText="1"/>
    </xf>
    <xf numFmtId="4" fontId="1" fillId="0" borderId="4" xfId="0" applyNumberFormat="1" applyFont="1" applyFill="1" applyBorder="1" applyAlignment="1" applyProtection="1">
      <alignment horizontal="center" vertical="center" wrapText="1"/>
      <protection locked="0"/>
    </xf>
    <xf numFmtId="0" fontId="8" fillId="0" borderId="4" xfId="0" applyNumberFormat="1" applyFont="1" applyFill="1" applyBorder="1" applyAlignment="1" applyProtection="1">
      <alignment vertical="center" wrapText="1"/>
    </xf>
    <xf numFmtId="0" fontId="8" fillId="0" borderId="1" xfId="1" applyNumberFormat="1" applyFont="1" applyFill="1" applyBorder="1" applyAlignment="1" applyProtection="1">
      <protection locked="0"/>
    </xf>
    <xf numFmtId="0" fontId="7" fillId="0" borderId="1" xfId="1" applyProtection="1">
      <protection locked="0"/>
    </xf>
    <xf numFmtId="0" fontId="7" fillId="0" borderId="1" xfId="1"/>
    <xf numFmtId="0" fontId="8" fillId="0" borderId="1" xfId="0" applyNumberFormat="1" applyFont="1" applyFill="1" applyBorder="1" applyAlignment="1" applyProtection="1">
      <protection locked="0"/>
    </xf>
    <xf numFmtId="0" fontId="8" fillId="0" borderId="1" xfId="0" applyNumberFormat="1" applyFont="1" applyFill="1" applyBorder="1" applyAlignment="1" applyProtection="1"/>
    <xf numFmtId="0" fontId="12" fillId="0" borderId="0" xfId="0" applyFont="1" applyFill="1" applyAlignment="1" applyProtection="1"/>
    <xf numFmtId="0" fontId="13" fillId="0" borderId="0" xfId="0" applyFont="1" applyFill="1" applyProtection="1"/>
    <xf numFmtId="4" fontId="13" fillId="0" borderId="0" xfId="0" applyNumberFormat="1" applyFont="1" applyFill="1" applyProtection="1"/>
    <xf numFmtId="4" fontId="13" fillId="0" borderId="0" xfId="0" applyNumberFormat="1" applyFont="1" applyFill="1" applyProtection="1">
      <protection locked="0"/>
    </xf>
    <xf numFmtId="0" fontId="13" fillId="0" borderId="0" xfId="0" applyFont="1" applyProtection="1">
      <protection locked="0"/>
    </xf>
    <xf numFmtId="0" fontId="13" fillId="0" borderId="0" xfId="0" applyFont="1" applyFill="1" applyProtection="1">
      <protection locked="0"/>
    </xf>
    <xf numFmtId="0" fontId="13" fillId="0" borderId="0" xfId="0" applyFont="1" applyFill="1" applyAlignment="1" applyProtection="1">
      <alignment vertical="center"/>
      <protection locked="0"/>
    </xf>
    <xf numFmtId="4" fontId="13" fillId="0" borderId="0" xfId="0" applyNumberFormat="1" applyFont="1" applyFill="1" applyAlignment="1" applyProtection="1">
      <alignment vertical="center"/>
      <protection locked="0"/>
    </xf>
    <xf numFmtId="0" fontId="13" fillId="0" borderId="0" xfId="0" applyFont="1" applyAlignment="1" applyProtection="1">
      <alignment vertical="center"/>
      <protection locked="0"/>
    </xf>
    <xf numFmtId="0" fontId="13" fillId="0" borderId="0" xfId="0" applyFont="1" applyFill="1" applyAlignment="1" applyProtection="1">
      <protection locked="0"/>
    </xf>
    <xf numFmtId="0" fontId="13" fillId="0" borderId="0" xfId="0" applyFont="1" applyFill="1" applyAlignment="1" applyProtection="1">
      <alignment wrapText="1"/>
      <protection locked="0"/>
    </xf>
    <xf numFmtId="4" fontId="8" fillId="0" borderId="1" xfId="0" applyNumberFormat="1" applyFont="1" applyFill="1" applyBorder="1" applyAlignment="1" applyProtection="1">
      <protection locked="0"/>
    </xf>
    <xf numFmtId="0" fontId="0" fillId="0" borderId="0" xfId="0" applyProtection="1">
      <protection locked="0"/>
    </xf>
    <xf numFmtId="0" fontId="0" fillId="0" borderId="0" xfId="0" applyAlignment="1" applyProtection="1">
      <alignment wrapText="1"/>
      <protection locked="0"/>
    </xf>
    <xf numFmtId="0" fontId="16" fillId="0" borderId="0" xfId="0" applyFont="1" applyFill="1" applyAlignment="1">
      <alignment horizontal="center" vertical="center" wrapText="1"/>
    </xf>
    <xf numFmtId="0" fontId="17" fillId="0" borderId="0" xfId="0" applyFont="1" applyFill="1" applyAlignment="1">
      <alignment horizontal="justify" vertical="top"/>
    </xf>
    <xf numFmtId="0" fontId="17" fillId="0" borderId="0" xfId="0" applyFont="1" applyFill="1" applyAlignment="1">
      <alignment horizontal="justify" vertical="top" wrapText="1"/>
    </xf>
    <xf numFmtId="0" fontId="19" fillId="0" borderId="0" xfId="0" applyFont="1" applyFill="1" applyAlignment="1">
      <alignment horizontal="justify" vertical="top"/>
    </xf>
    <xf numFmtId="0" fontId="19" fillId="0" borderId="0" xfId="0" applyFont="1" applyFill="1" applyAlignment="1">
      <alignment horizontal="justify" vertical="top" wrapText="1"/>
    </xf>
    <xf numFmtId="0" fontId="17" fillId="0" borderId="0" xfId="0" applyFont="1" applyFill="1" applyAlignment="1">
      <alignment vertical="top" wrapText="1"/>
    </xf>
    <xf numFmtId="4" fontId="3" fillId="0" borderId="0" xfId="0" applyNumberFormat="1" applyFont="1" applyFill="1" applyBorder="1" applyAlignment="1" applyProtection="1">
      <alignment wrapText="1"/>
      <protection locked="0"/>
    </xf>
    <xf numFmtId="4" fontId="1" fillId="0" borderId="0" xfId="0" applyNumberFormat="1" applyFont="1" applyFill="1" applyBorder="1" applyAlignment="1" applyProtection="1">
      <alignment wrapText="1"/>
      <protection locked="0"/>
    </xf>
    <xf numFmtId="0" fontId="4" fillId="0" borderId="0" xfId="0" applyNumberFormat="1" applyFont="1" applyFill="1" applyBorder="1" applyAlignment="1" applyProtection="1">
      <alignment horizontal="right"/>
      <protection locked="0"/>
    </xf>
    <xf numFmtId="0" fontId="1" fillId="0" borderId="1" xfId="0" applyNumberFormat="1" applyFont="1" applyFill="1" applyBorder="1" applyAlignment="1" applyProtection="1">
      <protection locked="0"/>
    </xf>
    <xf numFmtId="4" fontId="1" fillId="0" borderId="1" xfId="0" applyNumberFormat="1" applyFont="1" applyFill="1" applyBorder="1" applyAlignment="1" applyProtection="1">
      <protection locked="0"/>
    </xf>
    <xf numFmtId="0" fontId="1" fillId="0" borderId="2" xfId="0" applyNumberFormat="1" applyFont="1" applyFill="1" applyBorder="1" applyAlignment="1" applyProtection="1">
      <alignment horizontal="center" vertical="center" wrapText="1"/>
      <protection locked="0"/>
    </xf>
    <xf numFmtId="0" fontId="6" fillId="0" borderId="2" xfId="0" applyNumberFormat="1" applyFont="1" applyFill="1" applyBorder="1" applyAlignment="1" applyProtection="1">
      <alignment horizontal="center"/>
      <protection locked="0"/>
    </xf>
    <xf numFmtId="4" fontId="1" fillId="0" borderId="4" xfId="0" applyNumberFormat="1" applyFont="1" applyFill="1" applyBorder="1" applyAlignment="1" applyProtection="1">
      <alignment horizontal="right" vertical="center" wrapText="1"/>
      <protection locked="0"/>
    </xf>
    <xf numFmtId="4" fontId="3" fillId="0" borderId="4" xfId="0" applyNumberFormat="1" applyFont="1" applyFill="1" applyBorder="1" applyAlignment="1" applyProtection="1">
      <alignment horizontal="right" vertical="center" wrapText="1"/>
      <protection locked="0"/>
    </xf>
    <xf numFmtId="4" fontId="3" fillId="4" borderId="4" xfId="0" applyNumberFormat="1" applyFont="1" applyFill="1" applyBorder="1" applyAlignment="1" applyProtection="1">
      <alignment horizontal="right" vertical="center" wrapText="1"/>
      <protection locked="0"/>
    </xf>
    <xf numFmtId="0" fontId="1" fillId="0" borderId="0" xfId="0" applyNumberFormat="1" applyFont="1" applyFill="1" applyBorder="1" applyAlignment="1" applyProtection="1">
      <protection locked="0"/>
    </xf>
    <xf numFmtId="0" fontId="0" fillId="0" borderId="0" xfId="0" applyAlignment="1" applyProtection="1">
      <alignment wrapText="1"/>
      <protection locked="0"/>
    </xf>
    <xf numFmtId="0" fontId="1" fillId="0" borderId="0" xfId="0" applyNumberFormat="1" applyFont="1" applyFill="1" applyBorder="1" applyAlignment="1" applyProtection="1">
      <protection locked="0"/>
    </xf>
    <xf numFmtId="0" fontId="3" fillId="0" borderId="2" xfId="0" applyNumberFormat="1" applyFont="1" applyFill="1" applyBorder="1" applyAlignment="1" applyProtection="1">
      <alignment horizontal="center" vertical="center" wrapText="1"/>
      <protection locked="0"/>
    </xf>
    <xf numFmtId="0" fontId="1" fillId="0" borderId="0" xfId="0" applyNumberFormat="1" applyFont="1" applyFill="1" applyBorder="1" applyAlignment="1" applyProtection="1">
      <protection locked="0"/>
    </xf>
    <xf numFmtId="0" fontId="13" fillId="0" borderId="0" xfId="0" applyFont="1" applyFill="1" applyAlignment="1" applyProtection="1">
      <alignment horizontal="center"/>
      <protection locked="0"/>
    </xf>
    <xf numFmtId="0" fontId="13" fillId="0" borderId="0" xfId="0" applyFont="1" applyFill="1" applyAlignment="1" applyProtection="1">
      <alignment horizontal="center" wrapText="1"/>
      <protection locked="0"/>
    </xf>
    <xf numFmtId="0" fontId="3" fillId="0" borderId="5" xfId="0" applyNumberFormat="1" applyFont="1" applyFill="1" applyBorder="1" applyAlignment="1" applyProtection="1">
      <alignment horizontal="center" vertical="center" wrapText="1"/>
      <protection locked="0"/>
    </xf>
    <xf numFmtId="0" fontId="1" fillId="0" borderId="0" xfId="0" applyNumberFormat="1" applyFont="1" applyFill="1" applyBorder="1" applyAlignment="1" applyProtection="1">
      <protection locked="0"/>
    </xf>
    <xf numFmtId="0" fontId="13" fillId="0" borderId="0" xfId="0" quotePrefix="1" applyFont="1" applyFill="1" applyAlignment="1" applyProtection="1">
      <alignment horizontal="left" vertical="top" wrapText="1"/>
      <protection locked="0"/>
    </xf>
    <xf numFmtId="0" fontId="13" fillId="0" borderId="0" xfId="0" quotePrefix="1" applyFont="1" applyFill="1" applyAlignment="1" applyProtection="1">
      <alignment vertical="center"/>
      <protection locked="0"/>
    </xf>
    <xf numFmtId="0" fontId="13" fillId="3" borderId="0" xfId="0" applyFont="1" applyFill="1" applyAlignment="1" applyProtection="1">
      <alignment horizontal="left" vertical="center" wrapText="1"/>
    </xf>
    <xf numFmtId="4" fontId="13" fillId="0" borderId="0" xfId="0" quotePrefix="1" applyNumberFormat="1" applyFont="1" applyFill="1" applyAlignment="1" applyProtection="1">
      <alignment horizontal="left"/>
      <protection locked="0"/>
    </xf>
    <xf numFmtId="4" fontId="13" fillId="0" borderId="0" xfId="0" applyNumberFormat="1" applyFont="1" applyFill="1" applyAlignment="1" applyProtection="1">
      <alignment horizontal="left"/>
      <protection locked="0"/>
    </xf>
    <xf numFmtId="0" fontId="13" fillId="0" borderId="0" xfId="0" applyFont="1" applyFill="1" applyAlignment="1" applyProtection="1">
      <alignment horizontal="left"/>
      <protection locked="0"/>
    </xf>
    <xf numFmtId="0" fontId="13" fillId="0" borderId="0" xfId="0" quotePrefix="1" applyFont="1" applyFill="1" applyAlignment="1" applyProtection="1">
      <alignment horizontal="left" vertical="center" wrapText="1"/>
    </xf>
    <xf numFmtId="4" fontId="1" fillId="0" borderId="0" xfId="0" applyNumberFormat="1" applyFont="1" applyFill="1" applyBorder="1" applyAlignment="1" applyProtection="1">
      <alignment horizontal="center" wrapText="1"/>
      <protection locked="0"/>
    </xf>
    <xf numFmtId="0" fontId="13" fillId="0" borderId="0" xfId="0" applyFont="1" applyFill="1" applyAlignment="1" applyProtection="1">
      <alignment vertical="center" wrapText="1"/>
    </xf>
    <xf numFmtId="0" fontId="0" fillId="0" borderId="0" xfId="0" applyAlignment="1" applyProtection="1">
      <alignment vertical="center" wrapText="1"/>
    </xf>
    <xf numFmtId="0" fontId="12" fillId="0" borderId="0" xfId="0" applyFont="1" applyFill="1" applyAlignment="1" applyProtection="1">
      <alignment horizontal="center" vertical="center" wrapText="1"/>
    </xf>
    <xf numFmtId="0" fontId="13" fillId="0" borderId="0" xfId="0" applyFont="1" applyFill="1" applyAlignment="1" applyProtection="1">
      <alignment vertical="top" wrapText="1"/>
    </xf>
    <xf numFmtId="0" fontId="13" fillId="0" borderId="0" xfId="0" applyFont="1" applyFill="1" applyAlignment="1" applyProtection="1">
      <alignment vertical="top"/>
    </xf>
    <xf numFmtId="0" fontId="13" fillId="0" borderId="0" xfId="0" applyFont="1" applyFill="1" applyAlignment="1" applyProtection="1">
      <alignment horizontal="center"/>
      <protection locked="0"/>
    </xf>
    <xf numFmtId="0" fontId="13" fillId="0" borderId="0" xfId="0" applyFont="1" applyFill="1" applyAlignment="1" applyProtection="1">
      <alignment horizontal="center" wrapText="1"/>
      <protection locked="0"/>
    </xf>
    <xf numFmtId="0" fontId="8" fillId="0" borderId="1" xfId="0" applyNumberFormat="1" applyFont="1" applyFill="1" applyBorder="1" applyAlignment="1" applyProtection="1">
      <alignment wrapText="1"/>
      <protection locked="0"/>
    </xf>
    <xf numFmtId="0" fontId="0" fillId="0" borderId="0" xfId="0" applyAlignment="1" applyProtection="1">
      <alignment wrapText="1"/>
      <protection locked="0"/>
    </xf>
    <xf numFmtId="0" fontId="8"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center" vertical="center" wrapText="1"/>
    </xf>
    <xf numFmtId="0" fontId="13" fillId="0" borderId="0" xfId="0" quotePrefix="1" applyFont="1" applyFill="1" applyAlignment="1" applyProtection="1">
      <alignment horizontal="left" wrapText="1"/>
    </xf>
    <xf numFmtId="0" fontId="13" fillId="0" borderId="0" xfId="0" applyFont="1" applyFill="1" applyAlignment="1" applyProtection="1">
      <alignment horizontal="left"/>
    </xf>
    <xf numFmtId="0" fontId="13" fillId="0" borderId="0" xfId="0" applyFont="1" applyAlignment="1" applyProtection="1">
      <alignment vertical="center" wrapText="1"/>
    </xf>
    <xf numFmtId="0" fontId="0" fillId="0" borderId="0" xfId="0" applyFont="1" applyAlignment="1" applyProtection="1">
      <alignment vertical="center" wrapText="1"/>
    </xf>
    <xf numFmtId="0" fontId="13" fillId="0" borderId="0" xfId="0" applyFont="1" applyFill="1" applyAlignment="1" applyProtection="1">
      <alignment horizontal="left" vertical="center" wrapText="1"/>
      <protection locked="0"/>
    </xf>
    <xf numFmtId="0" fontId="13" fillId="0" borderId="0" xfId="0" applyFont="1" applyFill="1" applyAlignment="1" applyProtection="1">
      <alignment horizontal="left" vertical="center"/>
      <protection locked="0"/>
    </xf>
    <xf numFmtId="0" fontId="13" fillId="0" borderId="0" xfId="0" quotePrefix="1" applyFont="1" applyFill="1" applyAlignment="1" applyProtection="1">
      <alignment horizontal="left" vertical="top" wrapText="1"/>
    </xf>
    <xf numFmtId="0" fontId="3" fillId="0" borderId="3" xfId="0" applyNumberFormat="1" applyFont="1" applyFill="1" applyBorder="1" applyAlignment="1" applyProtection="1">
      <alignment horizontal="center" vertical="center" wrapText="1"/>
      <protection locked="0"/>
    </xf>
    <xf numFmtId="0" fontId="3" fillId="0" borderId="5" xfId="0" applyNumberFormat="1" applyFont="1" applyFill="1" applyBorder="1" applyAlignment="1" applyProtection="1">
      <alignment horizontal="center" vertical="center" wrapText="1"/>
      <protection locked="0"/>
    </xf>
    <xf numFmtId="0" fontId="3" fillId="0" borderId="6" xfId="0" applyNumberFormat="1" applyFont="1" applyFill="1" applyBorder="1" applyAlignment="1" applyProtection="1">
      <alignment horizontal="right" vertical="center" wrapText="1"/>
      <protection locked="0"/>
    </xf>
    <xf numFmtId="0" fontId="3" fillId="0" borderId="7" xfId="0" applyNumberFormat="1" applyFont="1" applyFill="1" applyBorder="1" applyAlignment="1" applyProtection="1">
      <alignment horizontal="right" vertical="center" wrapText="1"/>
      <protection locked="0"/>
    </xf>
    <xf numFmtId="0" fontId="3" fillId="0" borderId="8" xfId="0" applyNumberFormat="1" applyFont="1" applyFill="1" applyBorder="1" applyAlignment="1" applyProtection="1">
      <alignment horizontal="right" vertical="center" wrapText="1"/>
      <protection locked="0"/>
    </xf>
    <xf numFmtId="0" fontId="2"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left" vertical="center" wrapText="1"/>
      <protection locked="0"/>
    </xf>
    <xf numFmtId="0" fontId="1" fillId="2" borderId="0" xfId="0" applyNumberFormat="1" applyFont="1" applyFill="1" applyBorder="1" applyAlignment="1" applyProtection="1">
      <alignment horizontal="center" vertical="top"/>
      <protection locked="0"/>
    </xf>
    <xf numFmtId="4" fontId="1" fillId="0" borderId="0" xfId="0" applyNumberFormat="1" applyFont="1" applyFill="1" applyBorder="1" applyAlignment="1" applyProtection="1">
      <alignment horizontal="left" vertical="top" wrapText="1"/>
      <protection locked="0"/>
    </xf>
    <xf numFmtId="0" fontId="1" fillId="0" borderId="0" xfId="0" applyNumberFormat="1" applyFont="1" applyFill="1" applyBorder="1" applyAlignment="1" applyProtection="1">
      <protection locked="0"/>
    </xf>
    <xf numFmtId="0" fontId="9" fillId="0" borderId="1" xfId="1" applyNumberFormat="1" applyFont="1" applyFill="1" applyBorder="1" applyAlignment="1" applyProtection="1">
      <alignment horizontal="right"/>
      <protection locked="0"/>
    </xf>
    <xf numFmtId="0" fontId="4" fillId="0" borderId="0" xfId="0" applyNumberFormat="1" applyFont="1" applyFill="1" applyBorder="1" applyAlignment="1" applyProtection="1">
      <alignment horizontal="center" vertical="center"/>
      <protection locked="0"/>
    </xf>
    <xf numFmtId="0" fontId="8" fillId="0" borderId="0" xfId="0" applyNumberFormat="1" applyFont="1" applyFill="1" applyBorder="1" applyAlignment="1" applyProtection="1">
      <alignment horizontal="left" vertical="top" wrapText="1"/>
      <protection locked="0"/>
    </xf>
    <xf numFmtId="0" fontId="1" fillId="0" borderId="0" xfId="0" applyNumberFormat="1" applyFont="1" applyFill="1" applyBorder="1" applyAlignment="1" applyProtection="1">
      <alignment horizontal="left" vertical="top" wrapText="1"/>
      <protection locked="0"/>
    </xf>
  </cellXfs>
  <cellStyles count="2">
    <cellStyle name="Normalny" xfId="0" builtinId="0"/>
    <cellStyle name="Normalny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showZeros="0" tabSelected="1" zoomScale="91" zoomScaleNormal="91" workbookViewId="0">
      <selection activeCell="D23" sqref="D23"/>
    </sheetView>
  </sheetViews>
  <sheetFormatPr defaultColWidth="9" defaultRowHeight="15" customHeight="1"/>
  <cols>
    <col min="1" max="1" width="10.25" style="55" customWidth="1"/>
    <col min="2" max="2" width="39" style="55" customWidth="1"/>
    <col min="3" max="3" width="12.125" style="55" customWidth="1"/>
    <col min="4" max="4" width="14.25" style="3" customWidth="1"/>
    <col min="5" max="5" width="14.375" style="3" customWidth="1"/>
    <col min="6" max="6" width="19" style="3" customWidth="1"/>
    <col min="7" max="7" width="9.375" style="3" customWidth="1"/>
    <col min="8" max="8" width="8.5" customWidth="1"/>
    <col min="9" max="9" width="7.875" customWidth="1"/>
    <col min="10" max="10" width="18.75" customWidth="1"/>
    <col min="11" max="15" width="9" customWidth="1"/>
    <col min="16" max="16" width="9" style="1" customWidth="1"/>
    <col min="17" max="16384" width="9" style="1"/>
  </cols>
  <sheetData>
    <row r="1" spans="1:16" ht="37.5" customHeight="1">
      <c r="C1" s="87"/>
      <c r="D1" s="87"/>
      <c r="E1" s="55"/>
      <c r="F1" s="55"/>
      <c r="G1" s="55"/>
      <c r="H1" s="49"/>
      <c r="I1" s="1"/>
      <c r="J1" s="1"/>
      <c r="K1" s="1"/>
      <c r="L1" s="1"/>
      <c r="M1" s="1"/>
      <c r="N1" s="1"/>
      <c r="O1" s="1"/>
      <c r="P1" s="2"/>
    </row>
    <row r="2" spans="1:16" ht="30" customHeight="1">
      <c r="A2" s="4" t="s">
        <v>0</v>
      </c>
      <c r="B2" s="4"/>
      <c r="E2" s="37" t="s">
        <v>1</v>
      </c>
      <c r="F2" s="38"/>
      <c r="G2" s="38"/>
      <c r="H2" s="49"/>
      <c r="I2" s="1"/>
      <c r="J2" s="1"/>
      <c r="K2" s="1"/>
      <c r="L2" s="1"/>
      <c r="M2" s="1"/>
      <c r="N2" s="1"/>
      <c r="O2" s="1"/>
    </row>
    <row r="3" spans="1:16" ht="21" customHeight="1">
      <c r="A3" s="89" t="s">
        <v>2</v>
      </c>
      <c r="B3" s="89"/>
      <c r="E3" s="90" t="s">
        <v>3</v>
      </c>
      <c r="F3" s="90"/>
      <c r="G3" s="55"/>
      <c r="H3" s="49"/>
      <c r="I3" s="1"/>
      <c r="J3" s="1"/>
      <c r="K3" s="1"/>
      <c r="L3" s="1"/>
      <c r="M3" s="1"/>
      <c r="N3" s="1"/>
      <c r="O3" s="1"/>
    </row>
    <row r="4" spans="1:16" ht="30" customHeight="1">
      <c r="A4" s="4" t="s">
        <v>4</v>
      </c>
      <c r="B4" s="4"/>
      <c r="E4" s="90"/>
      <c r="F4" s="90"/>
      <c r="G4" s="55"/>
      <c r="H4" s="49"/>
      <c r="I4" s="1"/>
      <c r="J4" s="1"/>
      <c r="K4" s="1"/>
      <c r="L4" s="1"/>
      <c r="M4" s="1"/>
      <c r="N4" s="1"/>
      <c r="O4" s="1"/>
    </row>
    <row r="5" spans="1:16" ht="21.75" customHeight="1">
      <c r="A5" s="89" t="s">
        <v>5</v>
      </c>
      <c r="B5" s="89"/>
      <c r="H5" s="49"/>
      <c r="I5" s="1"/>
      <c r="J5" s="1"/>
      <c r="K5" s="1"/>
      <c r="L5" s="1"/>
      <c r="M5" s="1"/>
      <c r="N5" s="1"/>
      <c r="O5" s="1"/>
    </row>
    <row r="6" spans="1:16" ht="21" customHeight="1">
      <c r="A6" s="4" t="s">
        <v>6</v>
      </c>
      <c r="B6" s="4"/>
      <c r="H6" s="49"/>
      <c r="I6" s="1"/>
      <c r="J6" s="1"/>
      <c r="K6" s="1"/>
      <c r="L6" s="1"/>
      <c r="M6" s="1"/>
      <c r="N6" s="1"/>
      <c r="O6" s="1"/>
    </row>
    <row r="7" spans="1:16" ht="21" customHeight="1">
      <c r="A7" s="89" t="s">
        <v>7</v>
      </c>
      <c r="B7" s="89"/>
      <c r="H7" s="49"/>
      <c r="I7" s="1"/>
      <c r="J7" s="1"/>
      <c r="K7" s="1"/>
      <c r="L7" s="1"/>
      <c r="M7" s="1"/>
      <c r="N7" s="1"/>
      <c r="O7" s="1"/>
    </row>
    <row r="8" spans="1:16" ht="21" customHeight="1">
      <c r="A8" s="4" t="s">
        <v>6</v>
      </c>
      <c r="B8" s="4"/>
      <c r="H8" s="49"/>
      <c r="I8" s="1"/>
      <c r="J8" s="1"/>
      <c r="K8" s="1"/>
      <c r="L8" s="1"/>
      <c r="M8" s="1"/>
      <c r="N8" s="1"/>
      <c r="O8" s="1"/>
    </row>
    <row r="9" spans="1:16" ht="21" customHeight="1">
      <c r="A9" s="89" t="s">
        <v>8</v>
      </c>
      <c r="B9" s="89"/>
      <c r="H9" s="49"/>
      <c r="I9" s="1"/>
      <c r="J9" s="1"/>
      <c r="K9" s="1"/>
      <c r="L9" s="1"/>
      <c r="M9" s="1"/>
      <c r="N9" s="1"/>
      <c r="O9" s="1"/>
    </row>
    <row r="10" spans="1:16" ht="26.25" customHeight="1">
      <c r="A10" s="91" t="s">
        <v>9</v>
      </c>
      <c r="B10" s="91"/>
      <c r="C10" s="91"/>
      <c r="D10" s="55"/>
      <c r="E10" s="55"/>
      <c r="F10" s="55"/>
      <c r="G10" s="55"/>
      <c r="H10" s="49"/>
      <c r="I10" s="1"/>
      <c r="J10" s="1"/>
      <c r="K10" s="1"/>
      <c r="L10" s="1"/>
      <c r="M10" s="1"/>
      <c r="N10" s="1"/>
      <c r="O10" s="1"/>
    </row>
    <row r="11" spans="1:16" s="15" customFormat="1" ht="15.75">
      <c r="A11" s="92" t="s">
        <v>37</v>
      </c>
      <c r="B11" s="92"/>
      <c r="C11" s="92"/>
      <c r="D11" s="92"/>
      <c r="E11" s="92"/>
      <c r="F11" s="92"/>
      <c r="G11" s="12"/>
      <c r="H11" s="13"/>
      <c r="I11" s="13"/>
      <c r="J11" s="14"/>
      <c r="K11" s="14"/>
      <c r="L11" s="14"/>
      <c r="M11" s="14"/>
      <c r="N11" s="14"/>
      <c r="O11" s="14"/>
    </row>
    <row r="12" spans="1:16" s="15" customFormat="1" ht="15.75">
      <c r="A12" s="92" t="s">
        <v>38</v>
      </c>
      <c r="B12" s="92"/>
      <c r="C12" s="92"/>
      <c r="D12" s="92"/>
      <c r="E12" s="92"/>
      <c r="F12" s="92"/>
      <c r="G12" s="12"/>
      <c r="H12" s="13"/>
      <c r="I12" s="13"/>
      <c r="J12" s="14"/>
      <c r="K12" s="14"/>
      <c r="L12" s="14"/>
      <c r="M12" s="14"/>
      <c r="N12" s="14"/>
      <c r="O12" s="14"/>
    </row>
    <row r="13" spans="1:16" s="15" customFormat="1" ht="15.75">
      <c r="A13" s="92" t="s">
        <v>39</v>
      </c>
      <c r="B13" s="92"/>
      <c r="C13" s="92"/>
      <c r="D13" s="92"/>
      <c r="E13" s="92"/>
      <c r="F13" s="92"/>
      <c r="G13" s="12"/>
      <c r="H13" s="13"/>
      <c r="I13" s="13"/>
      <c r="J13" s="14"/>
      <c r="K13" s="14"/>
      <c r="L13" s="14"/>
      <c r="M13" s="14"/>
      <c r="N13" s="14"/>
      <c r="O13" s="14"/>
    </row>
    <row r="14" spans="1:16" ht="16.5" customHeight="1">
      <c r="A14" s="39"/>
      <c r="B14" s="39"/>
      <c r="C14" s="39"/>
      <c r="D14" s="39"/>
      <c r="E14" s="39"/>
      <c r="F14" s="39"/>
      <c r="G14" s="39"/>
      <c r="H14" s="49"/>
      <c r="I14" s="1"/>
      <c r="J14" s="1"/>
      <c r="K14" s="1"/>
      <c r="L14" s="1"/>
      <c r="M14" s="1"/>
      <c r="N14" s="1"/>
      <c r="O14" s="1"/>
    </row>
    <row r="15" spans="1:16" ht="21.75" customHeight="1">
      <c r="A15" s="93" t="s">
        <v>10</v>
      </c>
      <c r="B15" s="93"/>
      <c r="C15" s="93"/>
      <c r="D15" s="93"/>
      <c r="E15" s="93"/>
      <c r="F15" s="93"/>
      <c r="G15" s="55"/>
      <c r="H15" s="49"/>
      <c r="I15" s="1"/>
      <c r="J15" s="1"/>
      <c r="K15" s="1"/>
      <c r="L15" s="1"/>
      <c r="M15" s="1"/>
      <c r="N15" s="1"/>
      <c r="O15" s="1"/>
    </row>
    <row r="16" spans="1:16" ht="17.25" customHeight="1">
      <c r="H16" s="49"/>
      <c r="I16" s="1"/>
      <c r="J16" s="1"/>
      <c r="K16" s="1"/>
      <c r="L16" s="1"/>
      <c r="M16" s="1"/>
      <c r="N16" s="1"/>
      <c r="O16" s="1"/>
    </row>
    <row r="17" spans="1:15" ht="34.5" customHeight="1">
      <c r="A17" s="94" t="s">
        <v>120</v>
      </c>
      <c r="B17" s="95"/>
      <c r="C17" s="95"/>
      <c r="D17" s="95"/>
      <c r="E17" s="95"/>
      <c r="F17" s="95"/>
      <c r="G17" s="55"/>
      <c r="H17" s="49"/>
      <c r="I17" s="1"/>
      <c r="J17" s="1"/>
      <c r="K17" s="1"/>
      <c r="L17" s="1"/>
      <c r="M17" s="1"/>
      <c r="N17" s="1"/>
      <c r="O17" s="1"/>
    </row>
    <row r="18" spans="1:15" ht="19.5" customHeight="1">
      <c r="A18" s="88" t="s">
        <v>11</v>
      </c>
      <c r="B18" s="88"/>
      <c r="C18" s="88"/>
      <c r="D18" s="88"/>
      <c r="E18" s="88"/>
      <c r="F18" s="88"/>
      <c r="G18" s="55"/>
      <c r="H18" s="49"/>
      <c r="I18" s="1"/>
      <c r="J18" s="1"/>
      <c r="K18" s="1"/>
      <c r="L18" s="1"/>
      <c r="M18" s="1"/>
      <c r="N18" s="1"/>
      <c r="O18" s="1"/>
    </row>
    <row r="19" spans="1:15" ht="14.25" customHeight="1">
      <c r="A19" s="55" t="s">
        <v>12</v>
      </c>
      <c r="H19" s="49"/>
      <c r="I19" s="1"/>
      <c r="J19" s="1"/>
      <c r="K19" s="1"/>
      <c r="L19" s="1"/>
      <c r="M19" s="1"/>
      <c r="N19" s="1"/>
      <c r="O19" s="1"/>
    </row>
    <row r="20" spans="1:15" ht="7.5" customHeight="1">
      <c r="A20" s="40"/>
      <c r="B20" s="40"/>
      <c r="C20" s="40"/>
      <c r="D20" s="41"/>
      <c r="E20" s="41"/>
      <c r="F20" s="41"/>
      <c r="G20" s="41"/>
      <c r="H20" s="49"/>
      <c r="I20" s="1"/>
      <c r="J20" s="1"/>
      <c r="K20" s="1"/>
      <c r="L20" s="1"/>
      <c r="M20" s="1"/>
      <c r="N20" s="1"/>
      <c r="O20" s="1"/>
    </row>
    <row r="21" spans="1:15" s="2" customFormat="1" ht="75" customHeight="1">
      <c r="A21" s="42" t="s">
        <v>13</v>
      </c>
      <c r="B21" s="42" t="s">
        <v>14</v>
      </c>
      <c r="C21" s="5" t="s">
        <v>15</v>
      </c>
      <c r="D21" s="5" t="s">
        <v>16</v>
      </c>
      <c r="E21" s="5" t="s">
        <v>17</v>
      </c>
      <c r="F21" s="5" t="s">
        <v>18</v>
      </c>
      <c r="G21" s="5" t="s">
        <v>19</v>
      </c>
      <c r="H21" s="49"/>
    </row>
    <row r="22" spans="1:15" s="6" customFormat="1" ht="11.25" customHeight="1">
      <c r="A22" s="43">
        <v>1</v>
      </c>
      <c r="B22" s="43">
        <v>2</v>
      </c>
      <c r="C22" s="43">
        <v>3</v>
      </c>
      <c r="D22" s="43">
        <v>4</v>
      </c>
      <c r="E22" s="43">
        <v>5</v>
      </c>
      <c r="F22" s="43">
        <v>6</v>
      </c>
      <c r="G22" s="43"/>
    </row>
    <row r="23" spans="1:15" ht="76.5" customHeight="1">
      <c r="A23" s="50">
        <v>1</v>
      </c>
      <c r="B23" s="11" t="s">
        <v>21</v>
      </c>
      <c r="C23" s="9">
        <v>1333</v>
      </c>
      <c r="D23" s="9">
        <v>0.1</v>
      </c>
      <c r="E23" s="10"/>
      <c r="F23" s="44">
        <f>ROUND(C23*ROUND(E23,2),2)</f>
        <v>0</v>
      </c>
      <c r="G23" s="44"/>
      <c r="H23" s="49"/>
      <c r="I23" s="1"/>
      <c r="J23" s="1"/>
      <c r="K23" s="1"/>
      <c r="L23" s="1"/>
      <c r="M23" s="1"/>
      <c r="N23" s="1"/>
      <c r="O23" s="1"/>
    </row>
    <row r="24" spans="1:15" ht="29.25" customHeight="1">
      <c r="A24" s="54"/>
      <c r="B24" s="84" t="s">
        <v>20</v>
      </c>
      <c r="C24" s="85"/>
      <c r="D24" s="85"/>
      <c r="E24" s="86"/>
      <c r="F24" s="45">
        <f>SUM(F23:F23)</f>
        <v>0</v>
      </c>
      <c r="G24" s="46">
        <v>13.33</v>
      </c>
      <c r="H24" s="49"/>
      <c r="I24" s="1"/>
      <c r="J24" s="1"/>
      <c r="K24" s="1"/>
      <c r="L24" s="1"/>
      <c r="M24" s="1"/>
      <c r="N24" s="1"/>
      <c r="O24" s="1"/>
    </row>
    <row r="25" spans="1:15" ht="77.25" customHeight="1">
      <c r="A25" s="82">
        <v>2</v>
      </c>
      <c r="B25" s="7" t="s">
        <v>21</v>
      </c>
      <c r="C25" s="9">
        <v>10619.05</v>
      </c>
      <c r="D25" s="9">
        <v>0.05</v>
      </c>
      <c r="E25" s="10"/>
      <c r="F25" s="44">
        <f>ROUND(C25*ROUND(E25,2),2)</f>
        <v>0</v>
      </c>
      <c r="G25" s="44"/>
      <c r="H25" s="49"/>
      <c r="I25" s="1"/>
      <c r="J25" s="1"/>
      <c r="K25" s="1"/>
      <c r="L25" s="1"/>
      <c r="M25" s="1"/>
      <c r="N25" s="1"/>
      <c r="O25" s="1"/>
    </row>
    <row r="26" spans="1:15" ht="31.5" customHeight="1">
      <c r="A26" s="83"/>
      <c r="B26" s="84"/>
      <c r="C26" s="85"/>
      <c r="D26" s="85"/>
      <c r="E26" s="86"/>
      <c r="F26" s="45">
        <f>SUM(F25:F25)</f>
        <v>0</v>
      </c>
      <c r="G26" s="46">
        <v>53.1</v>
      </c>
      <c r="H26" s="49"/>
      <c r="I26" s="1"/>
      <c r="J26" s="1"/>
      <c r="K26" s="1"/>
      <c r="L26" s="1"/>
      <c r="M26" s="1"/>
      <c r="N26" s="1"/>
      <c r="O26" s="1"/>
    </row>
    <row r="27" spans="1:15" ht="75" customHeight="1">
      <c r="A27" s="82">
        <v>3</v>
      </c>
      <c r="B27" s="11" t="s">
        <v>124</v>
      </c>
      <c r="C27" s="9">
        <v>1885</v>
      </c>
      <c r="D27" s="9">
        <v>0.02</v>
      </c>
      <c r="E27" s="10"/>
      <c r="F27" s="44">
        <f>ROUND(C27*ROUND(E27,2),2)</f>
        <v>0</v>
      </c>
      <c r="G27" s="44"/>
      <c r="H27" s="49"/>
      <c r="I27" s="1"/>
      <c r="J27" s="1"/>
      <c r="K27" s="1"/>
      <c r="L27" s="1"/>
      <c r="M27" s="1"/>
      <c r="N27" s="1"/>
      <c r="O27" s="1"/>
    </row>
    <row r="28" spans="1:15" ht="31.5" customHeight="1">
      <c r="A28" s="83"/>
      <c r="B28" s="84" t="s">
        <v>20</v>
      </c>
      <c r="C28" s="85"/>
      <c r="D28" s="85"/>
      <c r="E28" s="86"/>
      <c r="F28" s="45">
        <f>SUM(F27:F27)</f>
        <v>0</v>
      </c>
      <c r="G28" s="46">
        <v>3.77</v>
      </c>
      <c r="H28" s="49"/>
      <c r="I28" s="1"/>
      <c r="J28" s="1"/>
      <c r="K28" s="1"/>
      <c r="L28" s="1"/>
      <c r="M28" s="1"/>
      <c r="N28" s="1"/>
      <c r="O28" s="1"/>
    </row>
    <row r="29" spans="1:15" ht="103.5" customHeight="1">
      <c r="A29" s="82">
        <v>4</v>
      </c>
      <c r="B29" s="11" t="s">
        <v>119</v>
      </c>
      <c r="C29" s="8">
        <v>1</v>
      </c>
      <c r="D29" s="9">
        <v>3.5</v>
      </c>
      <c r="E29" s="10"/>
      <c r="F29" s="44">
        <f>ROUND(C29*ROUND(E29,2),2)</f>
        <v>0</v>
      </c>
      <c r="G29" s="44"/>
      <c r="H29" s="49"/>
      <c r="I29" s="1"/>
      <c r="J29" s="1"/>
      <c r="K29" s="1"/>
      <c r="L29" s="1"/>
      <c r="M29" s="1"/>
      <c r="N29" s="1"/>
      <c r="O29" s="1"/>
    </row>
    <row r="30" spans="1:15" ht="30.75" customHeight="1">
      <c r="A30" s="83"/>
      <c r="B30" s="84"/>
      <c r="C30" s="85"/>
      <c r="D30" s="85"/>
      <c r="E30" s="86"/>
      <c r="F30" s="45">
        <f>SUM(F29:F29)</f>
        <v>0</v>
      </c>
      <c r="G30" s="46">
        <v>0.35</v>
      </c>
      <c r="H30" s="49"/>
      <c r="I30" s="1"/>
      <c r="J30" s="1"/>
      <c r="K30" s="1"/>
      <c r="L30" s="1"/>
      <c r="M30" s="1"/>
      <c r="N30" s="1"/>
      <c r="O30" s="1"/>
    </row>
    <row r="31" spans="1:15" s="47" customFormat="1" ht="93.75" customHeight="1">
      <c r="A31" s="82">
        <v>5</v>
      </c>
      <c r="B31" s="11" t="s">
        <v>127</v>
      </c>
      <c r="C31" s="8">
        <v>1</v>
      </c>
      <c r="D31" s="9">
        <v>44.2</v>
      </c>
      <c r="E31" s="10"/>
      <c r="F31" s="44">
        <f>ROUND(C31*ROUND(E31,2),2)</f>
        <v>0</v>
      </c>
      <c r="G31" s="44"/>
      <c r="H31" s="49"/>
    </row>
    <row r="32" spans="1:15" s="47" customFormat="1" ht="32.25" customHeight="1">
      <c r="A32" s="83"/>
      <c r="B32" s="84" t="s">
        <v>20</v>
      </c>
      <c r="C32" s="85"/>
      <c r="D32" s="85"/>
      <c r="E32" s="86"/>
      <c r="F32" s="45">
        <f>SUM(F31:F31)</f>
        <v>0</v>
      </c>
      <c r="G32" s="46">
        <v>4.42</v>
      </c>
      <c r="H32" s="49"/>
    </row>
    <row r="33" spans="1:15" ht="75" customHeight="1">
      <c r="A33" s="82">
        <v>6</v>
      </c>
      <c r="B33" s="7" t="s">
        <v>22</v>
      </c>
      <c r="C33" s="8">
        <v>1</v>
      </c>
      <c r="D33" s="9">
        <v>15</v>
      </c>
      <c r="E33" s="10"/>
      <c r="F33" s="44">
        <f>ROUND(C33*ROUND(E33,2),2)</f>
        <v>0</v>
      </c>
      <c r="G33" s="44"/>
      <c r="H33" s="49"/>
      <c r="I33" s="1"/>
      <c r="J33" s="1"/>
      <c r="K33" s="1"/>
      <c r="L33" s="1"/>
      <c r="M33" s="1"/>
      <c r="N33" s="1"/>
      <c r="O33" s="1"/>
    </row>
    <row r="34" spans="1:15" ht="32.25" customHeight="1">
      <c r="A34" s="83"/>
      <c r="B34" s="84" t="s">
        <v>20</v>
      </c>
      <c r="C34" s="85"/>
      <c r="D34" s="85"/>
      <c r="E34" s="86"/>
      <c r="F34" s="45">
        <f>SUM(F33:F33)</f>
        <v>0</v>
      </c>
      <c r="G34" s="46">
        <v>1.5</v>
      </c>
      <c r="H34" s="49"/>
      <c r="I34" s="1"/>
      <c r="J34" s="1"/>
      <c r="K34" s="1"/>
      <c r="L34" s="1"/>
      <c r="M34" s="1"/>
      <c r="N34" s="1"/>
      <c r="O34" s="1"/>
    </row>
    <row r="35" spans="1:15" ht="81.75" customHeight="1">
      <c r="A35" s="82">
        <v>7</v>
      </c>
      <c r="B35" s="7" t="s">
        <v>126</v>
      </c>
      <c r="C35" s="8">
        <v>1</v>
      </c>
      <c r="D35" s="9">
        <v>1307</v>
      </c>
      <c r="E35" s="10"/>
      <c r="F35" s="44">
        <f>ROUND(C35*ROUND(E35,2),2)</f>
        <v>0</v>
      </c>
      <c r="G35" s="44"/>
      <c r="H35" s="49"/>
      <c r="I35" s="1"/>
      <c r="J35" s="1"/>
      <c r="K35" s="1"/>
      <c r="L35" s="1"/>
      <c r="M35" s="1"/>
      <c r="N35" s="1"/>
      <c r="O35" s="1"/>
    </row>
    <row r="36" spans="1:15" ht="29.25" customHeight="1">
      <c r="A36" s="83"/>
      <c r="B36" s="84" t="s">
        <v>20</v>
      </c>
      <c r="C36" s="85"/>
      <c r="D36" s="85"/>
      <c r="E36" s="86"/>
      <c r="F36" s="45">
        <f>SUM(F35:F35)</f>
        <v>0</v>
      </c>
      <c r="G36" s="46">
        <v>130.69999999999999</v>
      </c>
      <c r="H36" s="49"/>
      <c r="I36" s="1"/>
      <c r="J36" s="1"/>
      <c r="K36" s="1"/>
      <c r="L36" s="1"/>
      <c r="M36" s="1"/>
      <c r="N36" s="1"/>
      <c r="O36" s="1"/>
    </row>
    <row r="37" spans="1:15" s="47" customFormat="1" ht="46.5" customHeight="1">
      <c r="A37" s="82">
        <v>8</v>
      </c>
      <c r="B37" s="11" t="s">
        <v>117</v>
      </c>
      <c r="C37" s="8">
        <v>1</v>
      </c>
      <c r="D37" s="9">
        <v>5</v>
      </c>
      <c r="E37" s="10"/>
      <c r="F37" s="44">
        <f>ROUND(C37*ROUND(E37,2),2)</f>
        <v>0</v>
      </c>
      <c r="G37" s="44"/>
      <c r="H37" s="49"/>
    </row>
    <row r="38" spans="1:15" s="47" customFormat="1" ht="32.25" customHeight="1">
      <c r="A38" s="83"/>
      <c r="B38" s="84" t="s">
        <v>20</v>
      </c>
      <c r="C38" s="85"/>
      <c r="D38" s="85"/>
      <c r="E38" s="86"/>
      <c r="F38" s="45">
        <f>SUM(F37:F37)</f>
        <v>0</v>
      </c>
      <c r="G38" s="46">
        <v>0.5</v>
      </c>
      <c r="H38" s="49"/>
    </row>
    <row r="39" spans="1:15" s="47" customFormat="1" ht="53.25" customHeight="1">
      <c r="A39" s="82">
        <v>9</v>
      </c>
      <c r="B39" s="7" t="s">
        <v>118</v>
      </c>
      <c r="C39" s="8">
        <v>1</v>
      </c>
      <c r="D39" s="9">
        <v>5</v>
      </c>
      <c r="E39" s="10"/>
      <c r="F39" s="44">
        <f>ROUND(C39*ROUND(E39,2),2)</f>
        <v>0</v>
      </c>
      <c r="G39" s="44"/>
      <c r="H39" s="49"/>
    </row>
    <row r="40" spans="1:15" s="47" customFormat="1" ht="32.25" customHeight="1">
      <c r="A40" s="83"/>
      <c r="B40" s="84" t="s">
        <v>20</v>
      </c>
      <c r="C40" s="85"/>
      <c r="D40" s="85"/>
      <c r="E40" s="86"/>
      <c r="F40" s="45">
        <f>SUM(F39:F39)</f>
        <v>0</v>
      </c>
      <c r="G40" s="46">
        <v>0.5</v>
      </c>
      <c r="H40" s="49"/>
    </row>
    <row r="41" spans="1:15" s="47" customFormat="1" ht="102" customHeight="1">
      <c r="A41" s="82">
        <v>10</v>
      </c>
      <c r="B41" s="11" t="s">
        <v>128</v>
      </c>
      <c r="C41" s="8">
        <v>1</v>
      </c>
      <c r="D41" s="9">
        <v>5</v>
      </c>
      <c r="E41" s="10"/>
      <c r="F41" s="44">
        <f>ROUND(C41*ROUND(E41,2),2)</f>
        <v>0</v>
      </c>
      <c r="G41" s="44"/>
      <c r="H41" s="49"/>
    </row>
    <row r="42" spans="1:15" s="47" customFormat="1" ht="29.25" customHeight="1">
      <c r="A42" s="83"/>
      <c r="B42" s="84" t="s">
        <v>20</v>
      </c>
      <c r="C42" s="85"/>
      <c r="D42" s="85"/>
      <c r="E42" s="86"/>
      <c r="F42" s="45">
        <f>SUM(F41:F41)</f>
        <v>0</v>
      </c>
      <c r="G42" s="46">
        <v>0.5</v>
      </c>
      <c r="H42" s="49"/>
      <c r="J42" s="3"/>
    </row>
    <row r="43" spans="1:15" s="51" customFormat="1" ht="102.75" customHeight="1">
      <c r="A43" s="82">
        <v>11</v>
      </c>
      <c r="B43" s="11" t="s">
        <v>125</v>
      </c>
      <c r="C43" s="8">
        <v>1</v>
      </c>
      <c r="D43" s="9">
        <v>3.5</v>
      </c>
      <c r="E43" s="10"/>
      <c r="F43" s="44">
        <f>ROUND(C43*ROUND(E43,2),2)</f>
        <v>0</v>
      </c>
      <c r="G43" s="44"/>
      <c r="J43" s="3"/>
    </row>
    <row r="44" spans="1:15" s="51" customFormat="1" ht="29.25" customHeight="1">
      <c r="A44" s="83"/>
      <c r="B44" s="84" t="s">
        <v>20</v>
      </c>
      <c r="C44" s="85"/>
      <c r="D44" s="85"/>
      <c r="E44" s="86"/>
      <c r="F44" s="45">
        <f>SUM(F43:F43)</f>
        <v>0</v>
      </c>
      <c r="G44" s="46">
        <v>0.35</v>
      </c>
      <c r="J44" s="3"/>
    </row>
    <row r="45" spans="1:15">
      <c r="D45" s="55"/>
      <c r="E45" s="55"/>
      <c r="F45" s="55"/>
      <c r="G45" s="55"/>
      <c r="H45" s="49"/>
      <c r="I45" s="1"/>
      <c r="J45" s="1"/>
      <c r="K45" s="1"/>
      <c r="L45" s="1"/>
      <c r="M45" s="1"/>
      <c r="N45" s="1"/>
      <c r="O45" s="1"/>
    </row>
    <row r="46" spans="1:15" s="15" customFormat="1">
      <c r="A46" s="74" t="s">
        <v>23</v>
      </c>
      <c r="B46" s="73" t="s">
        <v>115</v>
      </c>
      <c r="C46" s="73"/>
      <c r="D46" s="73"/>
      <c r="E46" s="73"/>
      <c r="F46" s="73"/>
      <c r="G46" s="16"/>
    </row>
    <row r="47" spans="1:15" s="15" customFormat="1" ht="28.5" customHeight="1">
      <c r="A47" s="74"/>
      <c r="B47" s="73"/>
      <c r="C47" s="73"/>
      <c r="D47" s="73"/>
      <c r="E47" s="73"/>
      <c r="F47" s="73"/>
      <c r="G47" s="16"/>
    </row>
    <row r="48" spans="1:15" s="15" customFormat="1">
      <c r="A48" s="74" t="s">
        <v>24</v>
      </c>
      <c r="B48" s="73" t="s">
        <v>40</v>
      </c>
      <c r="C48" s="73"/>
      <c r="D48" s="73"/>
      <c r="E48" s="73"/>
      <c r="F48" s="73"/>
      <c r="G48" s="16"/>
    </row>
    <row r="49" spans="1:8" s="15" customFormat="1">
      <c r="A49" s="74"/>
      <c r="B49" s="73"/>
      <c r="C49" s="73"/>
      <c r="D49" s="73"/>
      <c r="E49" s="73"/>
      <c r="F49" s="73"/>
      <c r="G49" s="16"/>
    </row>
    <row r="50" spans="1:8" s="15" customFormat="1">
      <c r="A50" s="74"/>
      <c r="B50" s="73"/>
      <c r="C50" s="73"/>
      <c r="D50" s="73"/>
      <c r="E50" s="73"/>
      <c r="F50" s="73"/>
      <c r="G50" s="16"/>
    </row>
    <row r="51" spans="1:8" s="15" customFormat="1" ht="33.75" customHeight="1">
      <c r="A51" s="74"/>
      <c r="B51" s="73"/>
      <c r="C51" s="73"/>
      <c r="D51" s="73"/>
      <c r="E51" s="73"/>
      <c r="F51" s="73"/>
      <c r="G51" s="16"/>
    </row>
    <row r="52" spans="1:8" s="21" customFormat="1" ht="19.5" customHeight="1">
      <c r="A52" s="17" t="s">
        <v>25</v>
      </c>
      <c r="B52" s="18"/>
      <c r="C52" s="18"/>
      <c r="D52" s="18"/>
      <c r="E52" s="19"/>
      <c r="F52" s="19"/>
      <c r="G52" s="19"/>
      <c r="H52" s="20"/>
    </row>
    <row r="53" spans="1:8" s="21" customFormat="1" ht="20.25" customHeight="1">
      <c r="A53" s="75" t="s">
        <v>41</v>
      </c>
      <c r="B53" s="76"/>
      <c r="C53" s="76"/>
      <c r="D53" s="76"/>
      <c r="E53" s="76"/>
      <c r="F53" s="76"/>
      <c r="G53" s="76"/>
      <c r="H53" s="20"/>
    </row>
    <row r="54" spans="1:8" s="21" customFormat="1" ht="24" customHeight="1">
      <c r="A54" s="75" t="s">
        <v>42</v>
      </c>
      <c r="B54" s="76"/>
      <c r="C54" s="76"/>
      <c r="D54" s="76"/>
      <c r="E54" s="76"/>
      <c r="F54" s="76"/>
      <c r="G54" s="76"/>
      <c r="H54" s="20"/>
    </row>
    <row r="55" spans="1:8" s="21" customFormat="1" ht="129.75" customHeight="1">
      <c r="A55" s="62" t="s">
        <v>43</v>
      </c>
      <c r="B55" s="62"/>
      <c r="C55" s="62"/>
      <c r="D55" s="62"/>
      <c r="E55" s="62"/>
      <c r="F55" s="62"/>
      <c r="G55" s="62"/>
      <c r="H55" s="20"/>
    </row>
    <row r="56" spans="1:8" s="21" customFormat="1" ht="154.5" customHeight="1">
      <c r="A56" s="62" t="s">
        <v>44</v>
      </c>
      <c r="B56" s="62"/>
      <c r="C56" s="62"/>
      <c r="D56" s="62"/>
      <c r="E56" s="62"/>
      <c r="F56" s="62"/>
      <c r="G56" s="62"/>
      <c r="H56" s="22"/>
    </row>
    <row r="57" spans="1:8" s="21" customFormat="1" ht="50.25" customHeight="1">
      <c r="A57" s="81" t="s">
        <v>45</v>
      </c>
      <c r="B57" s="81"/>
      <c r="C57" s="81"/>
      <c r="D57" s="81"/>
      <c r="E57" s="81"/>
      <c r="F57" s="81"/>
      <c r="G57" s="81"/>
      <c r="H57" s="22"/>
    </row>
    <row r="58" spans="1:8" s="21" customFormat="1" ht="85.5" customHeight="1">
      <c r="A58" s="81" t="s">
        <v>46</v>
      </c>
      <c r="B58" s="81"/>
      <c r="C58" s="81"/>
      <c r="D58" s="81"/>
      <c r="E58" s="81"/>
      <c r="F58" s="81"/>
      <c r="G58" s="81"/>
      <c r="H58" s="22"/>
    </row>
    <row r="59" spans="1:8" s="21" customFormat="1" ht="19.5" customHeight="1">
      <c r="A59" s="62" t="s">
        <v>47</v>
      </c>
      <c r="B59" s="62"/>
      <c r="C59" s="62"/>
      <c r="D59" s="62"/>
      <c r="E59" s="62"/>
      <c r="F59" s="62"/>
      <c r="G59" s="62"/>
      <c r="H59" s="22"/>
    </row>
    <row r="60" spans="1:8" s="21" customFormat="1">
      <c r="A60" s="62" t="s">
        <v>48</v>
      </c>
      <c r="B60" s="62"/>
      <c r="C60" s="62"/>
      <c r="D60" s="62"/>
      <c r="E60" s="62"/>
      <c r="F60" s="62"/>
      <c r="G60" s="62"/>
      <c r="H60" s="22"/>
    </row>
    <row r="61" spans="1:8" s="21" customFormat="1" ht="30.75" customHeight="1">
      <c r="A61" s="62" t="s">
        <v>49</v>
      </c>
      <c r="B61" s="62"/>
      <c r="C61" s="62"/>
      <c r="D61" s="62"/>
      <c r="E61" s="62"/>
      <c r="F61" s="62"/>
      <c r="G61" s="62"/>
      <c r="H61" s="22"/>
    </row>
    <row r="62" spans="1:8" s="21" customFormat="1" ht="19.5" customHeight="1">
      <c r="A62" s="56"/>
      <c r="B62" s="56"/>
      <c r="C62" s="56"/>
      <c r="D62" s="56"/>
      <c r="E62" s="56"/>
      <c r="F62" s="56"/>
      <c r="G62" s="56"/>
      <c r="H62" s="22"/>
    </row>
    <row r="63" spans="1:8" s="21" customFormat="1" ht="30" customHeight="1">
      <c r="A63" s="57" t="s">
        <v>26</v>
      </c>
      <c r="B63" s="22"/>
      <c r="C63" s="22"/>
      <c r="D63" s="22"/>
      <c r="E63" s="20"/>
      <c r="F63" s="20"/>
      <c r="G63" s="20"/>
      <c r="H63" s="20"/>
    </row>
    <row r="64" spans="1:8" s="21" customFormat="1" ht="30" customHeight="1">
      <c r="A64" s="22" t="s">
        <v>50</v>
      </c>
      <c r="B64" s="22"/>
      <c r="C64" s="22"/>
      <c r="D64" s="22"/>
      <c r="E64" s="20"/>
      <c r="F64" s="20"/>
      <c r="G64" s="20"/>
      <c r="H64" s="20"/>
    </row>
    <row r="65" spans="1:8" s="21" customFormat="1" ht="26.25" customHeight="1">
      <c r="A65" s="59" t="s">
        <v>27</v>
      </c>
      <c r="B65" s="60"/>
      <c r="C65" s="60"/>
      <c r="D65" s="60"/>
      <c r="E65" s="60"/>
      <c r="F65" s="60"/>
      <c r="G65" s="60"/>
      <c r="H65" s="22"/>
    </row>
    <row r="66" spans="1:8" s="21" customFormat="1" ht="26.25" customHeight="1">
      <c r="A66" s="61" t="s">
        <v>28</v>
      </c>
      <c r="B66" s="61"/>
      <c r="C66" s="61"/>
      <c r="D66" s="61"/>
      <c r="E66" s="61"/>
      <c r="F66" s="61"/>
      <c r="G66" s="61"/>
      <c r="H66" s="22"/>
    </row>
    <row r="67" spans="1:8" s="21" customFormat="1">
      <c r="A67" s="79" t="s">
        <v>29</v>
      </c>
      <c r="B67" s="79"/>
      <c r="C67" s="79"/>
      <c r="D67" s="79"/>
      <c r="E67" s="79"/>
      <c r="F67" s="79"/>
      <c r="G67" s="79"/>
      <c r="H67" s="22"/>
    </row>
    <row r="68" spans="1:8" s="21" customFormat="1" ht="20.25" customHeight="1">
      <c r="A68" s="79"/>
      <c r="B68" s="79"/>
      <c r="C68" s="79"/>
      <c r="D68" s="79"/>
      <c r="E68" s="79"/>
      <c r="F68" s="79"/>
      <c r="G68" s="79"/>
      <c r="H68" s="22"/>
    </row>
    <row r="69" spans="1:8" s="22" customFormat="1" ht="26.25" customHeight="1">
      <c r="A69" s="23" t="s">
        <v>51</v>
      </c>
      <c r="B69" s="23"/>
      <c r="C69" s="23"/>
      <c r="D69" s="23"/>
      <c r="E69" s="24"/>
      <c r="F69" s="24"/>
      <c r="G69" s="24"/>
      <c r="H69" s="24"/>
    </row>
    <row r="70" spans="1:8" s="22" customFormat="1" ht="22.5" customHeight="1">
      <c r="A70" s="80" t="s">
        <v>52</v>
      </c>
      <c r="B70" s="80"/>
      <c r="C70" s="80"/>
      <c r="D70" s="80"/>
      <c r="E70" s="80"/>
      <c r="F70" s="80"/>
      <c r="G70" s="80"/>
    </row>
    <row r="71" spans="1:8" s="21" customFormat="1" ht="30" customHeight="1">
      <c r="A71" s="23" t="s">
        <v>30</v>
      </c>
      <c r="B71" s="22"/>
      <c r="C71" s="22"/>
      <c r="D71" s="22"/>
      <c r="E71" s="20"/>
      <c r="F71" s="20"/>
      <c r="G71" s="20"/>
      <c r="H71" s="20"/>
    </row>
    <row r="72" spans="1:8" s="21" customFormat="1" ht="30" customHeight="1">
      <c r="A72" s="22" t="s">
        <v>31</v>
      </c>
      <c r="B72" s="22"/>
      <c r="C72" s="22"/>
      <c r="D72" s="22"/>
      <c r="E72" s="20"/>
      <c r="F72" s="20"/>
      <c r="G72" s="20"/>
      <c r="H72" s="20"/>
    </row>
    <row r="73" spans="1:8" s="21" customFormat="1" ht="30" customHeight="1">
      <c r="A73" s="22" t="s">
        <v>32</v>
      </c>
      <c r="B73" s="22"/>
      <c r="C73" s="22"/>
      <c r="D73" s="22"/>
      <c r="E73" s="20"/>
      <c r="F73" s="20"/>
      <c r="G73" s="20"/>
      <c r="H73" s="20"/>
    </row>
    <row r="74" spans="1:8" s="21" customFormat="1" ht="30" customHeight="1">
      <c r="A74" s="22" t="s">
        <v>53</v>
      </c>
      <c r="B74" s="22"/>
      <c r="C74" s="22"/>
      <c r="D74" s="22"/>
      <c r="E74" s="20"/>
      <c r="F74" s="20"/>
      <c r="G74" s="20"/>
    </row>
    <row r="75" spans="1:8" s="25" customFormat="1" ht="30" customHeight="1">
      <c r="A75" s="23" t="s">
        <v>33</v>
      </c>
      <c r="B75" s="23"/>
      <c r="C75" s="23"/>
      <c r="D75" s="23"/>
      <c r="E75" s="24"/>
      <c r="F75" s="24"/>
      <c r="G75" s="24"/>
      <c r="H75" s="21"/>
    </row>
    <row r="76" spans="1:8" s="21" customFormat="1" ht="117" customHeight="1">
      <c r="A76" s="77" t="s">
        <v>116</v>
      </c>
      <c r="B76" s="78"/>
      <c r="C76" s="78"/>
      <c r="D76" s="78"/>
      <c r="E76" s="78"/>
      <c r="F76" s="78"/>
      <c r="G76" s="78"/>
    </row>
    <row r="77" spans="1:8" s="21" customFormat="1" ht="51.75" customHeight="1">
      <c r="A77" s="58" t="s">
        <v>54</v>
      </c>
      <c r="B77" s="58"/>
      <c r="C77" s="58"/>
      <c r="D77" s="58"/>
      <c r="E77" s="58"/>
      <c r="F77" s="58"/>
      <c r="G77" s="58"/>
    </row>
    <row r="78" spans="1:8" s="21" customFormat="1" ht="49.5" customHeight="1">
      <c r="A78" s="58" t="s">
        <v>55</v>
      </c>
      <c r="B78" s="58"/>
      <c r="C78" s="58"/>
      <c r="D78" s="58"/>
      <c r="E78" s="58"/>
      <c r="F78" s="58"/>
      <c r="G78" s="58"/>
    </row>
    <row r="79" spans="1:8" s="21" customFormat="1" ht="30" hidden="1" customHeight="1">
      <c r="A79" s="64"/>
      <c r="B79" s="65"/>
      <c r="C79" s="65"/>
      <c r="D79" s="65"/>
      <c r="E79" s="65"/>
      <c r="F79" s="65"/>
      <c r="G79" s="65"/>
    </row>
    <row r="80" spans="1:8" s="21" customFormat="1" ht="3" hidden="1" customHeight="1">
      <c r="A80" s="65"/>
      <c r="B80" s="65"/>
      <c r="C80" s="65"/>
      <c r="D80" s="65"/>
      <c r="E80" s="65"/>
      <c r="F80" s="65"/>
      <c r="G80" s="65"/>
      <c r="H80" s="22"/>
    </row>
    <row r="81" spans="1:15" s="21" customFormat="1" ht="45" customHeight="1">
      <c r="A81" s="66" t="s">
        <v>56</v>
      </c>
      <c r="B81" s="66"/>
      <c r="C81" s="66"/>
      <c r="D81" s="66"/>
      <c r="E81" s="66"/>
      <c r="F81" s="66"/>
      <c r="G81" s="66"/>
      <c r="H81" s="22"/>
    </row>
    <row r="82" spans="1:15" s="21" customFormat="1" ht="339.75" customHeight="1">
      <c r="A82" s="67" t="s">
        <v>57</v>
      </c>
      <c r="B82" s="67"/>
      <c r="C82" s="67"/>
      <c r="D82" s="67"/>
      <c r="E82" s="67"/>
      <c r="F82" s="67"/>
      <c r="G82" s="67"/>
      <c r="H82" s="22"/>
    </row>
    <row r="83" spans="1:15" s="21" customFormat="1" ht="33" customHeight="1">
      <c r="A83" s="68" t="s">
        <v>34</v>
      </c>
      <c r="B83" s="68"/>
      <c r="C83" s="68"/>
      <c r="D83" s="68"/>
      <c r="E83" s="68"/>
      <c r="F83" s="68"/>
      <c r="G83" s="68"/>
      <c r="H83" s="22"/>
    </row>
    <row r="84" spans="1:15" s="21" customFormat="1" ht="30" customHeight="1">
      <c r="A84" s="22" t="s">
        <v>35</v>
      </c>
      <c r="B84" s="22"/>
      <c r="C84" s="22"/>
      <c r="D84" s="22"/>
      <c r="E84" s="20"/>
      <c r="F84" s="20"/>
      <c r="G84" s="20"/>
      <c r="H84" s="20"/>
    </row>
    <row r="85" spans="1:15" s="21" customFormat="1" ht="31.5" customHeight="1">
      <c r="B85" s="26"/>
      <c r="C85" s="26"/>
      <c r="D85" s="26"/>
      <c r="E85" s="26"/>
      <c r="F85" s="69" t="s">
        <v>36</v>
      </c>
      <c r="G85" s="69"/>
      <c r="H85" s="22"/>
    </row>
    <row r="86" spans="1:15" s="21" customFormat="1" ht="93.75" customHeight="1">
      <c r="A86" s="27"/>
      <c r="B86" s="26"/>
      <c r="C86" s="26"/>
      <c r="D86" s="26"/>
      <c r="E86" s="26"/>
      <c r="F86" s="70" t="s">
        <v>58</v>
      </c>
      <c r="G86" s="69"/>
      <c r="H86" s="22"/>
    </row>
    <row r="87" spans="1:15" s="21" customFormat="1" ht="30" customHeight="1">
      <c r="A87" s="27"/>
      <c r="B87" s="26"/>
      <c r="C87" s="26"/>
      <c r="D87" s="26"/>
      <c r="E87" s="26"/>
      <c r="F87" s="53"/>
      <c r="G87" s="52"/>
      <c r="H87" s="22"/>
    </row>
    <row r="88" spans="1:15" s="15" customFormat="1" ht="29.25" customHeight="1">
      <c r="A88" s="71" t="s">
        <v>59</v>
      </c>
      <c r="B88" s="72"/>
      <c r="C88" s="72"/>
      <c r="D88" s="72"/>
      <c r="E88" s="72"/>
      <c r="F88" s="72"/>
      <c r="G88" s="72"/>
      <c r="H88" s="48"/>
      <c r="I88" s="30"/>
      <c r="J88"/>
      <c r="K88"/>
      <c r="L88"/>
      <c r="M88"/>
      <c r="N88"/>
      <c r="O88"/>
    </row>
    <row r="89" spans="1:15" s="15" customFormat="1" ht="15" customHeight="1">
      <c r="A89" s="15" t="s">
        <v>60</v>
      </c>
      <c r="D89" s="28"/>
      <c r="E89" s="28"/>
      <c r="F89" s="28"/>
      <c r="G89" s="28"/>
      <c r="H89" s="29"/>
      <c r="I89" s="29"/>
      <c r="J89"/>
      <c r="K89"/>
      <c r="L89"/>
      <c r="M89"/>
      <c r="N89"/>
      <c r="O89"/>
    </row>
    <row r="92" spans="1:15" s="15" customFormat="1" ht="15" customHeight="1">
      <c r="D92" s="28"/>
      <c r="E92" s="28"/>
      <c r="F92" s="28"/>
      <c r="G92" s="28"/>
      <c r="H92" s="29"/>
      <c r="I92" s="29"/>
      <c r="J92"/>
      <c r="K92"/>
      <c r="L92"/>
      <c r="M92"/>
      <c r="N92"/>
      <c r="O92"/>
    </row>
    <row r="93" spans="1:15">
      <c r="D93" s="55"/>
      <c r="E93" s="63"/>
      <c r="F93" s="63"/>
      <c r="G93" s="55"/>
      <c r="H93" s="1"/>
      <c r="I93" s="1"/>
      <c r="J93" s="1"/>
      <c r="K93" s="1"/>
      <c r="L93" s="1"/>
      <c r="M93" s="1"/>
      <c r="N93" s="1"/>
      <c r="O93" s="1"/>
    </row>
  </sheetData>
  <sheetProtection algorithmName="SHA-512" hashValue="L5+PK5SUAlSkhIPn+8yz3kJpd5e3ScAJuRVyGcUpLC+HQo0pVPGDnL0PHX+ylepJpqQyLnWSSJ3ev6gs6Y/pBg==" saltValue="mx41kVcakq9SfNXCkT8Gag==" spinCount="100000" sheet="1" objects="1" scenarios="1"/>
  <mergeCells count="62">
    <mergeCell ref="B38:E38"/>
    <mergeCell ref="B24:E24"/>
    <mergeCell ref="A35:A36"/>
    <mergeCell ref="B36:E36"/>
    <mergeCell ref="A25:A26"/>
    <mergeCell ref="B26:E26"/>
    <mergeCell ref="A27:A28"/>
    <mergeCell ref="B28:E28"/>
    <mergeCell ref="A29:A30"/>
    <mergeCell ref="B30:E30"/>
    <mergeCell ref="A33:A34"/>
    <mergeCell ref="B34:E34"/>
    <mergeCell ref="A31:A32"/>
    <mergeCell ref="B32:E32"/>
    <mergeCell ref="A37:A38"/>
    <mergeCell ref="C1:D1"/>
    <mergeCell ref="A18:F18"/>
    <mergeCell ref="A3:B3"/>
    <mergeCell ref="A7:B7"/>
    <mergeCell ref="A5:B5"/>
    <mergeCell ref="E3:F4"/>
    <mergeCell ref="A10:C10"/>
    <mergeCell ref="A12:F12"/>
    <mergeCell ref="A15:F15"/>
    <mergeCell ref="A17:F17"/>
    <mergeCell ref="A9:B9"/>
    <mergeCell ref="A11:F11"/>
    <mergeCell ref="A13:F13"/>
    <mergeCell ref="B46:F47"/>
    <mergeCell ref="A46:A47"/>
    <mergeCell ref="A43:A44"/>
    <mergeCell ref="B44:E44"/>
    <mergeCell ref="A39:A40"/>
    <mergeCell ref="B40:E40"/>
    <mergeCell ref="A41:A42"/>
    <mergeCell ref="B42:E42"/>
    <mergeCell ref="B48:F51"/>
    <mergeCell ref="A48:A51"/>
    <mergeCell ref="A53:G53"/>
    <mergeCell ref="A54:G54"/>
    <mergeCell ref="A76:G76"/>
    <mergeCell ref="A55:G55"/>
    <mergeCell ref="A67:G68"/>
    <mergeCell ref="A70:G70"/>
    <mergeCell ref="A56:G56"/>
    <mergeCell ref="A57:G57"/>
    <mergeCell ref="A58:G58"/>
    <mergeCell ref="A59:G59"/>
    <mergeCell ref="A60:G60"/>
    <mergeCell ref="A77:G77"/>
    <mergeCell ref="A65:G65"/>
    <mergeCell ref="A66:G66"/>
    <mergeCell ref="A61:G61"/>
    <mergeCell ref="E93:F93"/>
    <mergeCell ref="A78:G78"/>
    <mergeCell ref="A79:G80"/>
    <mergeCell ref="A81:G81"/>
    <mergeCell ref="A82:G82"/>
    <mergeCell ref="A83:G83"/>
    <mergeCell ref="F85:G85"/>
    <mergeCell ref="F86:G86"/>
    <mergeCell ref="A88:G88"/>
  </mergeCells>
  <printOptions horizontalCentered="1"/>
  <pageMargins left="0.15748031437397" right="0.15748031437397" top="0.433070868253708" bottom="0.39370077848434398" header="0.15748031437397" footer="0.15748031437397"/>
  <pageSetup paperSize="9" scale="73" orientation="portrait" r:id="rId1"/>
  <headerFooter>
    <oddFooter>&amp;C&amp;P z &amp;N</oddFooter>
  </headerFooter>
  <rowBreaks count="1" manualBreakCount="1">
    <brk id="3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30" zoomScaleNormal="130" workbookViewId="0">
      <selection activeCell="A17" sqref="A17"/>
    </sheetView>
  </sheetViews>
  <sheetFormatPr defaultRowHeight="14.25"/>
  <cols>
    <col min="1" max="1" width="82.5" bestFit="1" customWidth="1"/>
  </cols>
  <sheetData>
    <row r="1" spans="1:1" ht="25.5">
      <c r="A1" s="31" t="s">
        <v>61</v>
      </c>
    </row>
    <row r="2" spans="1:1" ht="47.25">
      <c r="A2" s="32" t="s">
        <v>62</v>
      </c>
    </row>
    <row r="3" spans="1:1" ht="47.25">
      <c r="A3" s="32" t="s">
        <v>63</v>
      </c>
    </row>
    <row r="4" spans="1:1" ht="31.5">
      <c r="A4" s="32" t="s">
        <v>64</v>
      </c>
    </row>
    <row r="5" spans="1:1" ht="78.75">
      <c r="A5" s="33" t="s">
        <v>65</v>
      </c>
    </row>
    <row r="6" spans="1:1" ht="31.5">
      <c r="A6" s="32" t="s">
        <v>66</v>
      </c>
    </row>
    <row r="7" spans="1:1" ht="47.25">
      <c r="A7" s="32" t="s">
        <v>67</v>
      </c>
    </row>
    <row r="8" spans="1:1" ht="47.25">
      <c r="A8" s="32" t="s">
        <v>68</v>
      </c>
    </row>
    <row r="9" spans="1:1" ht="157.5">
      <c r="A9" s="33" t="s">
        <v>69</v>
      </c>
    </row>
    <row r="10" spans="1:1" ht="31.5">
      <c r="A10" s="32" t="s">
        <v>70</v>
      </c>
    </row>
    <row r="11" spans="1:1" ht="189">
      <c r="A11" s="33" t="s">
        <v>71</v>
      </c>
    </row>
    <row r="12" spans="1:1" ht="63">
      <c r="A12" s="32" t="s">
        <v>72</v>
      </c>
    </row>
    <row r="13" spans="1:1" ht="110.25">
      <c r="A13" s="32" t="s">
        <v>122</v>
      </c>
    </row>
    <row r="14" spans="1:1" ht="47.25">
      <c r="A14" s="34" t="s">
        <v>73</v>
      </c>
    </row>
    <row r="15" spans="1:1" ht="31.5">
      <c r="A15" s="34" t="s">
        <v>74</v>
      </c>
    </row>
    <row r="16" spans="1:1" ht="63">
      <c r="A16" s="34" t="s">
        <v>75</v>
      </c>
    </row>
    <row r="17" spans="1:1" ht="263.25" customHeight="1">
      <c r="A17" s="35" t="s">
        <v>121</v>
      </c>
    </row>
    <row r="18" spans="1:1" ht="409.5">
      <c r="A18" s="35" t="s">
        <v>123</v>
      </c>
    </row>
    <row r="19" spans="1:1" ht="63">
      <c r="A19" s="32" t="s">
        <v>76</v>
      </c>
    </row>
    <row r="20" spans="1:1" ht="47.25">
      <c r="A20" s="32" t="s">
        <v>77</v>
      </c>
    </row>
    <row r="21" spans="1:1" ht="15.75">
      <c r="A21" s="32" t="s">
        <v>78</v>
      </c>
    </row>
    <row r="22" spans="1:1" ht="94.5">
      <c r="A22" s="33" t="s">
        <v>79</v>
      </c>
    </row>
    <row r="23" spans="1:1" ht="47.25">
      <c r="A23" s="35" t="s">
        <v>80</v>
      </c>
    </row>
    <row r="24" spans="1:1" ht="15.75">
      <c r="A24" s="32" t="s">
        <v>81</v>
      </c>
    </row>
    <row r="25" spans="1:1" ht="63">
      <c r="A25" s="32" t="s">
        <v>82</v>
      </c>
    </row>
    <row r="26" spans="1:1" ht="31.5">
      <c r="A26" s="32" t="s">
        <v>83</v>
      </c>
    </row>
    <row r="27" spans="1:1" ht="31.5">
      <c r="A27" s="32" t="s">
        <v>84</v>
      </c>
    </row>
    <row r="28" spans="1:1" ht="47.25">
      <c r="A28" s="33" t="s">
        <v>85</v>
      </c>
    </row>
    <row r="29" spans="1:1" ht="63">
      <c r="A29" s="34" t="s">
        <v>86</v>
      </c>
    </row>
    <row r="30" spans="1:1" ht="63">
      <c r="A30" s="34" t="s">
        <v>87</v>
      </c>
    </row>
    <row r="31" spans="1:1" ht="47.25">
      <c r="A31" s="32" t="s">
        <v>88</v>
      </c>
    </row>
    <row r="32" spans="1:1" ht="47.25">
      <c r="A32" s="32" t="s">
        <v>89</v>
      </c>
    </row>
    <row r="33" spans="1:1" ht="31.5">
      <c r="A33" s="32" t="s">
        <v>90</v>
      </c>
    </row>
    <row r="34" spans="1:1" ht="47.25">
      <c r="A34" s="32" t="s">
        <v>91</v>
      </c>
    </row>
    <row r="35" spans="1:1" ht="94.5">
      <c r="A35" s="33" t="s">
        <v>92</v>
      </c>
    </row>
    <row r="36" spans="1:1" ht="31.5">
      <c r="A36" s="32" t="s">
        <v>93</v>
      </c>
    </row>
    <row r="37" spans="1:1" ht="78.75">
      <c r="A37" s="32" t="s">
        <v>94</v>
      </c>
    </row>
    <row r="38" spans="1:1" ht="204.75">
      <c r="A38" s="33" t="s">
        <v>95</v>
      </c>
    </row>
    <row r="39" spans="1:1" ht="173.25">
      <c r="A39" s="34" t="s">
        <v>96</v>
      </c>
    </row>
    <row r="40" spans="1:1" ht="63">
      <c r="A40" s="34" t="s">
        <v>97</v>
      </c>
    </row>
    <row r="41" spans="1:1" ht="63">
      <c r="A41" s="34" t="s">
        <v>98</v>
      </c>
    </row>
    <row r="42" spans="1:1" ht="15.75">
      <c r="A42" s="32" t="s">
        <v>99</v>
      </c>
    </row>
    <row r="43" spans="1:1" ht="31.5">
      <c r="A43" s="32" t="s">
        <v>100</v>
      </c>
    </row>
    <row r="44" spans="1:1" ht="31.5">
      <c r="A44" s="32" t="s">
        <v>101</v>
      </c>
    </row>
    <row r="45" spans="1:1" ht="63">
      <c r="A45" s="32" t="s">
        <v>102</v>
      </c>
    </row>
    <row r="46" spans="1:1" ht="63">
      <c r="A46" s="33" t="s">
        <v>103</v>
      </c>
    </row>
    <row r="47" spans="1:1" ht="47.25">
      <c r="A47" s="32" t="s">
        <v>104</v>
      </c>
    </row>
    <row r="48" spans="1:1" ht="78.75">
      <c r="A48" s="32" t="s">
        <v>105</v>
      </c>
    </row>
    <row r="49" spans="1:1" ht="31.5">
      <c r="A49" s="36" t="s">
        <v>106</v>
      </c>
    </row>
    <row r="50" spans="1:1" ht="31.5">
      <c r="A50" s="32" t="s">
        <v>107</v>
      </c>
    </row>
    <row r="51" spans="1:1" ht="31.5">
      <c r="A51" s="32" t="s">
        <v>108</v>
      </c>
    </row>
    <row r="52" spans="1:1" ht="220.5">
      <c r="A52" s="33" t="s">
        <v>109</v>
      </c>
    </row>
    <row r="53" spans="1:1" ht="63">
      <c r="A53" s="35" t="s">
        <v>114</v>
      </c>
    </row>
    <row r="54" spans="1:1" ht="63">
      <c r="A54" s="36" t="s">
        <v>110</v>
      </c>
    </row>
    <row r="55" spans="1:1" ht="47.25">
      <c r="A55" s="36" t="s">
        <v>111</v>
      </c>
    </row>
    <row r="56" spans="1:1" ht="94.5">
      <c r="A56" s="33" t="s">
        <v>112</v>
      </c>
    </row>
    <row r="57" spans="1:1" ht="15.75">
      <c r="A57" s="32" t="s">
        <v>113</v>
      </c>
    </row>
  </sheetData>
  <hyperlinks>
    <hyperlink ref="A8" r:id="rId1" display="http://www.amw.com.pl/"/>
    <hyperlink ref="A37" r:id="rId2" display="http://www.amw.com.pl/"/>
    <hyperlink ref="A51"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vt:lpstr>
      <vt:lpstr>OGÓLNE WARUNKI SPRZEDAŻY</vt:lpstr>
      <vt:lpstr>'FORMULARZ OFERTOWY - PRZETARG'!Obszar_wydruku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Pawłowska Monika</cp:lastModifiedBy>
  <cp:lastPrinted>2024-11-15T08:24:46Z</cp:lastPrinted>
  <dcterms:created xsi:type="dcterms:W3CDTF">2012-08-13T14:00:07Z</dcterms:created>
  <dcterms:modified xsi:type="dcterms:W3CDTF">2024-11-19T09:32:28Z</dcterms:modified>
</cp:coreProperties>
</file>